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OSP" sheetId="1" r:id="rId1"/>
    <sheet name="Date" sheetId="2" state="hidden" r:id="rId2"/>
  </sheets>
  <externalReferences>
    <externalReference r:id="rId3"/>
  </externalReferences>
  <definedNames>
    <definedName name="FILIERA">Date!$B$17:$B$19</definedName>
    <definedName name="GENUL">Date!$B$4:$B$5</definedName>
    <definedName name="INFLUENTA">Date!$D$7:$D$13</definedName>
    <definedName name="INFLUNTA">Date!$D$7:$D$13</definedName>
    <definedName name="MEDIU">Date!$B$1:$B$2</definedName>
    <definedName name="PROFIL">Date!$B$21:$B$40</definedName>
    <definedName name="RETEA">Date!$A$1:$A$180</definedName>
    <definedName name="SPECIALIZAREA">Date!$B$42:$B$61</definedName>
    <definedName name="UNDE">Date!$B$7:$B$11</definedName>
    <definedName name="UNITATE">Date!$B$13:$B$15</definedName>
    <definedName name="_xlnm.Print_Area" localSheetId="0">OSP!$A$1:$EL$16</definedName>
  </definedNames>
  <calcPr calcId="162913"/>
</workbook>
</file>

<file path=xl/calcChain.xml><?xml version="1.0" encoding="utf-8"?>
<calcChain xmlns="http://schemas.openxmlformats.org/spreadsheetml/2006/main">
  <c r="F136" i="2" l="1"/>
  <c r="F137" i="2"/>
  <c r="F138" i="2"/>
  <c r="F139" i="2"/>
  <c r="F140" i="2"/>
  <c r="F141" i="2"/>
  <c r="F135" i="2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F57" i="2"/>
  <c r="G57" i="2" s="1"/>
  <c r="F58" i="2"/>
  <c r="G58" i="2" s="1"/>
  <c r="F59" i="2"/>
  <c r="G59" i="2" s="1"/>
  <c r="F60" i="2"/>
  <c r="G60" i="2" s="1"/>
  <c r="F61" i="2"/>
  <c r="G61" i="2" s="1"/>
  <c r="F62" i="2"/>
  <c r="G62" i="2" s="1"/>
  <c r="F63" i="2"/>
  <c r="G63" i="2" s="1"/>
  <c r="F64" i="2"/>
  <c r="G64" i="2" s="1"/>
  <c r="F65" i="2"/>
  <c r="G65" i="2" s="1"/>
  <c r="F66" i="2"/>
  <c r="G66" i="2" s="1"/>
  <c r="F67" i="2"/>
  <c r="G67" i="2" s="1"/>
  <c r="F68" i="2"/>
  <c r="G68" i="2" s="1"/>
  <c r="F69" i="2"/>
  <c r="G69" i="2" s="1"/>
  <c r="F70" i="2"/>
  <c r="G70" i="2" s="1"/>
  <c r="F71" i="2"/>
  <c r="G71" i="2" s="1"/>
  <c r="F72" i="2"/>
  <c r="G72" i="2" s="1"/>
  <c r="F73" i="2"/>
  <c r="G73" i="2" s="1"/>
  <c r="F74" i="2"/>
  <c r="G74" i="2" s="1"/>
  <c r="F75" i="2"/>
  <c r="G75" i="2" s="1"/>
  <c r="F76" i="2"/>
  <c r="G76" i="2" s="1"/>
  <c r="F77" i="2"/>
  <c r="G77" i="2" s="1"/>
  <c r="F78" i="2"/>
  <c r="G78" i="2" s="1"/>
  <c r="F79" i="2"/>
  <c r="G79" i="2" s="1"/>
  <c r="F80" i="2"/>
  <c r="G80" i="2" s="1"/>
  <c r="F81" i="2"/>
  <c r="G81" i="2" s="1"/>
  <c r="F82" i="2"/>
  <c r="G82" i="2" s="1"/>
  <c r="F83" i="2"/>
  <c r="G83" i="2" s="1"/>
  <c r="F84" i="2"/>
  <c r="G84" i="2" s="1"/>
  <c r="F85" i="2"/>
  <c r="G85" i="2" s="1"/>
  <c r="F86" i="2"/>
  <c r="G86" i="2" s="1"/>
  <c r="F87" i="2"/>
  <c r="G87" i="2" s="1"/>
  <c r="F88" i="2"/>
  <c r="G88" i="2" s="1"/>
  <c r="F89" i="2"/>
  <c r="G89" i="2" s="1"/>
  <c r="F90" i="2"/>
  <c r="G90" i="2" s="1"/>
  <c r="F91" i="2"/>
  <c r="G91" i="2" s="1"/>
  <c r="F92" i="2"/>
  <c r="G92" i="2" s="1"/>
  <c r="F93" i="2"/>
  <c r="G93" i="2" s="1"/>
  <c r="F94" i="2"/>
  <c r="G94" i="2" s="1"/>
  <c r="F95" i="2"/>
  <c r="G95" i="2" s="1"/>
  <c r="F96" i="2"/>
  <c r="G96" i="2" s="1"/>
  <c r="F97" i="2"/>
  <c r="G97" i="2" s="1"/>
  <c r="F98" i="2"/>
  <c r="G98" i="2" s="1"/>
  <c r="F99" i="2"/>
  <c r="G99" i="2" s="1"/>
  <c r="F100" i="2"/>
  <c r="G100" i="2" s="1"/>
  <c r="F101" i="2"/>
  <c r="G101" i="2" s="1"/>
  <c r="F102" i="2"/>
  <c r="G102" i="2" s="1"/>
  <c r="F103" i="2"/>
  <c r="G103" i="2" s="1"/>
  <c r="F104" i="2"/>
  <c r="G104" i="2" s="1"/>
  <c r="F105" i="2"/>
  <c r="G105" i="2" s="1"/>
  <c r="F106" i="2"/>
  <c r="G106" i="2" s="1"/>
  <c r="F107" i="2"/>
  <c r="G107" i="2" s="1"/>
  <c r="F108" i="2"/>
  <c r="G108" i="2" s="1"/>
  <c r="F109" i="2"/>
  <c r="G109" i="2" s="1"/>
  <c r="F110" i="2"/>
  <c r="G110" i="2" s="1"/>
  <c r="F111" i="2"/>
  <c r="G111" i="2" s="1"/>
  <c r="F112" i="2"/>
  <c r="G112" i="2" s="1"/>
  <c r="F113" i="2"/>
  <c r="G113" i="2" s="1"/>
  <c r="F114" i="2"/>
  <c r="G114" i="2" s="1"/>
  <c r="F115" i="2"/>
  <c r="G115" i="2" s="1"/>
  <c r="F116" i="2"/>
  <c r="G116" i="2" s="1"/>
  <c r="F117" i="2"/>
  <c r="G117" i="2" s="1"/>
  <c r="F118" i="2"/>
  <c r="G118" i="2" s="1"/>
  <c r="F119" i="2"/>
  <c r="G119" i="2" s="1"/>
  <c r="F120" i="2"/>
  <c r="G120" i="2" s="1"/>
  <c r="F121" i="2"/>
  <c r="G121" i="2" s="1"/>
  <c r="F122" i="2"/>
  <c r="G122" i="2" s="1"/>
  <c r="F123" i="2"/>
  <c r="G123" i="2" s="1"/>
  <c r="F124" i="2"/>
  <c r="G124" i="2" s="1"/>
  <c r="F125" i="2"/>
  <c r="G125" i="2" s="1"/>
  <c r="F126" i="2"/>
  <c r="G126" i="2" s="1"/>
  <c r="F127" i="2"/>
  <c r="G127" i="2" s="1"/>
  <c r="F128" i="2"/>
  <c r="G128" i="2" s="1"/>
  <c r="F129" i="2"/>
  <c r="G129" i="2" s="1"/>
  <c r="F130" i="2"/>
  <c r="G130" i="2" s="1"/>
  <c r="F131" i="2"/>
  <c r="G131" i="2" s="1"/>
  <c r="F132" i="2"/>
  <c r="G132" i="2" s="1"/>
  <c r="F42" i="2"/>
  <c r="G42" i="2" s="1"/>
  <c r="D22" i="2" l="1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21" i="2"/>
  <c r="A146" i="1" l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</calcChain>
</file>

<file path=xl/sharedStrings.xml><?xml version="1.0" encoding="utf-8"?>
<sst xmlns="http://schemas.openxmlformats.org/spreadsheetml/2006/main" count="500" uniqueCount="498">
  <si>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</si>
  <si>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</si>
  <si>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</si>
  <si>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</si>
  <si>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PEDAGOGIC "STEFAN VELOVAN" CRAIOVA</t>
  </si>
  <si>
    <t>LICEUL "CHARLES LAUGIER" CRAIOVA</t>
  </si>
  <si>
    <t>LICEUL "MATEI BASARAB" CRAIOVA</t>
  </si>
  <si>
    <t>LICEUL "TRAIAN VUIA"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</si>
  <si>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</si>
  <si>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</si>
  <si>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</si>
  <si>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</si>
  <si>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</si>
  <si>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</si>
  <si>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</si>
  <si>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</si>
  <si>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</si>
  <si>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</si>
  <si>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</si>
  <si>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</si>
  <si>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</si>
  <si>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</si>
  <si>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</si>
  <si>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</si>
  <si>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</si>
  <si>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</si>
  <si>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</si>
  <si>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</si>
  <si>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</si>
  <si>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</si>
  <si>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</si>
  <si>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</si>
  <si>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</si>
  <si>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</si>
  <si>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</si>
  <si>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</si>
  <si>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</si>
  <si>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</si>
  <si>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</si>
  <si>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</si>
  <si>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</si>
  <si>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</si>
  <si>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</si>
  <si>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</si>
  <si>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</si>
  <si>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</si>
  <si>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</si>
  <si>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</si>
  <si>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</si>
  <si>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</si>
  <si>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</si>
  <si>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</si>
  <si>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</si>
  <si>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</si>
  <si>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</si>
  <si>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</si>
  <si>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</si>
  <si>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</si>
  <si>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</si>
  <si>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</si>
  <si>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</si>
  <si>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</si>
  <si>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</si>
  <si>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</si>
  <si>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</si>
  <si>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</si>
  <si>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</si>
  <si>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</si>
  <si>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</si>
  <si>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</si>
  <si>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</si>
  <si>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</si>
  <si>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</si>
  <si>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</si>
  <si>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</si>
  <si>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</si>
  <si>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</si>
  <si>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</si>
  <si>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</si>
  <si>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</si>
  <si>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</si>
  <si>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</si>
  <si>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</si>
  <si>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</si>
  <si>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</si>
  <si>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</si>
  <si>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</si>
  <si>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</si>
  <si>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</si>
  <si>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</si>
  <si>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</si>
  <si>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</si>
  <si>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</si>
  <si>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</si>
  <si>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</si>
  <si>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</si>
  <si>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</si>
  <si>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</si>
  <si>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</si>
  <si>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</si>
  <si>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</si>
  <si>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</si>
  <si>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</si>
  <si>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</si>
  <si>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</si>
  <si>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</si>
  <si>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</si>
  <si>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</si>
  <si>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</si>
  <si>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</si>
  <si>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</si>
  <si>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</si>
  <si>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</si>
  <si>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</si>
  <si>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</si>
  <si>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</si>
  <si>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</si>
  <si>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</si>
  <si>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</si>
  <si>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</si>
  <si>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</si>
  <si>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</si>
  <si>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</si>
  <si>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</si>
  <si>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</si>
  <si>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</si>
  <si>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</si>
  <si>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</si>
  <si>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</si>
  <si>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</si>
  <si>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</si>
  <si>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</si>
  <si>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</si>
  <si>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</si>
  <si>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</si>
  <si>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</si>
  <si>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</si>
  <si>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</si>
  <si>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</si>
  <si>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</si>
  <si>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</si>
  <si>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</si>
  <si>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</si>
  <si>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</si>
  <si>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</si>
  <si>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</si>
  <si>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</si>
  <si>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</si>
  <si>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</si>
  <si>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</si>
  <si>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</si>
  <si>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</si>
  <si>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</si>
  <si>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</si>
  <si>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POSTLICEALA "EDUNET" CRAIOVA</t>
  </si>
  <si>
    <t>SCOALA POSTLICEALA DE STUDII SANITARE "QUEEN ELIZABETH" CRAIOVA</t>
  </si>
  <si>
    <t>SCOALA POSTLICEALA ECOLOGICA "SFANTUL STEFAN" CRAIOVA</t>
  </si>
  <si>
    <t>SCOALA POSTLICEALA SANITARA "GHEORGHE TITEICA" CALAFAT</t>
  </si>
  <si>
    <t>SCOALA POSTLICEALA SANITARA "ION NANUTI" CALARASI</t>
  </si>
  <si>
    <t>SCOALA POSTLICEALA SANITARA "QUEEN ELIZABETH" FILIASI</t>
  </si>
  <si>
    <t>SCOALA POSTLICEALA SANITARA CHRISTIANA CRAIOVA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</si>
  <si>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</si>
  <si>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</si>
  <si>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</si>
  <si>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</si>
  <si>
    <t>Unitatea şcolară</t>
  </si>
  <si>
    <t>Mediul</t>
  </si>
  <si>
    <t>Nr. elevi de clasa a VIII-a</t>
  </si>
  <si>
    <t>Urban</t>
  </si>
  <si>
    <t>Rural</t>
  </si>
  <si>
    <t>Masculin</t>
  </si>
  <si>
    <t>Feminin</t>
  </si>
  <si>
    <t>a. În judeţul Dolj;</t>
  </si>
  <si>
    <t>b. În alt judeţ din ţară;</t>
  </si>
  <si>
    <t>c. În altă ţară;</t>
  </si>
  <si>
    <t>d. Nu voi continua studiile;</t>
  </si>
  <si>
    <t>e. NR / NS.</t>
  </si>
  <si>
    <t>a) Liceu ;</t>
  </si>
  <si>
    <t>b) Învăţământ profesional</t>
  </si>
  <si>
    <t>c) NS / NR.</t>
  </si>
  <si>
    <t>a. teoretică</t>
  </si>
  <si>
    <t>b. tehnologică</t>
  </si>
  <si>
    <t>c. vocațională</t>
  </si>
  <si>
    <t>a. real</t>
  </si>
  <si>
    <t>b. uman</t>
  </si>
  <si>
    <t>c. pedagogic</t>
  </si>
  <si>
    <t>d. artistic</t>
  </si>
  <si>
    <t>e. teologic</t>
  </si>
  <si>
    <t>f. sportiv</t>
  </si>
  <si>
    <t>g. mecanică</t>
  </si>
  <si>
    <t>h. electric</t>
  </si>
  <si>
    <t>i. electromecanică</t>
  </si>
  <si>
    <t>j. construcții, instalații și lucrări publice</t>
  </si>
  <si>
    <t>k. comerț</t>
  </si>
  <si>
    <t>l. turism și alimentație</t>
  </si>
  <si>
    <t>m. industrie alimentară</t>
  </si>
  <si>
    <t>n. agricultură</t>
  </si>
  <si>
    <t>o. silvicultură</t>
  </si>
  <si>
    <t>p. industrie textilă și pielărie</t>
  </si>
  <si>
    <t>r. electronică automatizări</t>
  </si>
  <si>
    <t>s. protecția mediului</t>
  </si>
  <si>
    <t>ș. economic</t>
  </si>
  <si>
    <t>t. estetica și igiena corpului omenesc</t>
  </si>
  <si>
    <t>a. Propria dorință, îmi place specializarea/ calificarea profesională;</t>
  </si>
  <si>
    <t>b. Dorința/ influența părinților;</t>
  </si>
  <si>
    <t>c. Recomandarea cadrelor didactice;</t>
  </si>
  <si>
    <t xml:space="preserve">d. Recomandarea profesorului consilier școlar; </t>
  </si>
  <si>
    <t>e. Influența prietenilor, a anturajului;</t>
  </si>
  <si>
    <t>f.  Aptitudinile personale;</t>
  </si>
  <si>
    <t xml:space="preserve">g. Perspectiva financiară/ meseria este bine plătită. </t>
  </si>
  <si>
    <t>Nr. băieți</t>
  </si>
  <si>
    <t>Nr. fete</t>
  </si>
  <si>
    <t>Nr. elevi care continuă studiile în Dolj</t>
  </si>
  <si>
    <t>Nr. elevi care continuă studiile în alt județ</t>
  </si>
  <si>
    <t>Nr. elevi care continuă studiile în altă țară</t>
  </si>
  <si>
    <t>Nr. elevi care nu continuă studiile</t>
  </si>
  <si>
    <t>Nr. elevi care doresc să continue studiile la liceu</t>
  </si>
  <si>
    <t>Nr. elevi indeciși în privința tipului de învățământ dorit</t>
  </si>
  <si>
    <t>Nr. elevi care optează pt. filiera teoretică</t>
  </si>
  <si>
    <t>Nr. elevi care optează pt. filiera tehnologică</t>
  </si>
  <si>
    <t>Nr. elevi care optează pt. filiera vocațională</t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</si>
  <si>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Matematică - Informatică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</si>
  <si>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Matematică –Informatică bilingv engleză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</si>
  <si>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Matematică –Informatică bilingv franceză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</si>
  <si>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Matematică –Informatică bilingv germană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</si>
  <si>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Ştiinţe ale naturii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</si>
  <si>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Filologie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</si>
  <si>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Filologie bilingv engleză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</si>
  <si>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Filologie bilingv franceză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</si>
  <si>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Filologie bilingv germană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</si>
  <si>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Filologie bilingv spaniolă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</si>
  <si>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Ştiinţe sociale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</si>
  <si>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Învăţător - educatoare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</si>
  <si>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Muzică - instrumentist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</si>
  <si>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Arte vizuale – tehnician pentru tehnici artistice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</si>
  <si>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Teologie ortodoxă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</si>
  <si>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Teologie adventistă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</si>
  <si>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Instructor  sportiv-atletism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</si>
  <si>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Instructor  sportiv-scrimă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</si>
  <si>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Instructor  sportiv-volei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</si>
  <si>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Instructor  sportiv-fotbal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</si>
  <si>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Instructor  sportiv-fotbal, handbal, baschet, tenis de masă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</si>
  <si>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 xml:space="preserve">Instructor  sportiv-fotbal, handbal, baschet 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</si>
  <si>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proiectant CAD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</si>
  <si>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Tehnician instalații de bord (avion)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</si>
  <si>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Tehnician în activități de poștă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</si>
  <si>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Tehnician în automatizări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</si>
  <si>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Tehnician de telecomunicații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</si>
  <si>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Tehnician în agricultură ecologică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</si>
  <si>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Tehnician în achiziții și contractări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</si>
  <si>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mecatronist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</si>
  <si>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transporturi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</si>
  <si>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mecanic pentru întreținere şi reparații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</si>
  <si>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electromecanic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</si>
  <si>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electrician electronist auto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</si>
  <si>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în instalaţii electrice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</si>
  <si>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electrotehnist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</si>
  <si>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designer vestimentar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</si>
  <si>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în automatizări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</si>
  <si>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de telecomunicaţii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</si>
  <si>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operator tehnică de calcul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</si>
  <si>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desenator pentru construcții şi instalații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</si>
  <si>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analize produse alimentare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</si>
  <si>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în morărit, panificaţie şi produse făinoase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</si>
  <si>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ecolog şi protecția calităţii mediului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</si>
  <si>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agronom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</si>
  <si>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veterinar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</si>
  <si>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în agricultură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</si>
  <si>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în activităţi economice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</si>
  <si>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în administraţie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</si>
  <si>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în activităţi de comerţ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</si>
  <si>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în turism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</si>
  <si>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Organizator banqueting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</si>
  <si>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 xml:space="preserve">Tehnician în gastronomie 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</si>
  <si>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Tehnician în hotelărie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</si>
  <si>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Ospătar (chelner) vânzător în unități de alimentație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</si>
  <si>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Confecționer produse electrotehnice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</si>
  <si>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Confecționer produse textile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</si>
  <si>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Electrician aparate și echipamente electrice și energetice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</si>
  <si>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Mecanic utilaje și instalații în industrie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</si>
  <si>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Zidar-pietrar-tencuitor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</si>
  <si>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Zugrav, ipsosar, vopsitor, tapetar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</si>
  <si>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Brutar - patiser - preparator produse făinoase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</si>
  <si>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Cofetar – patiser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</si>
  <si>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Electromecanic utilaje și instalații comerciale, electrocasnice și din industria alimentară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</si>
  <si>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Electromecanic utilaje și instalații industriale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</si>
  <si>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Zootehnist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</si>
  <si>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Apicultor-sericicultor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</si>
  <si>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Electronist aparate și echipamente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</si>
  <si>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Recepționer-distribuitor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</si>
  <si>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Tinichigiu vopsitor auto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</si>
  <si>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 xml:space="preserve">Sculer matrițer 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</si>
  <si>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Mecanic de mecanică fină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</si>
  <si>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Frizer - coafor - manichiurist - pedichiurist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</si>
  <si>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Croitor îmbrăcăminte după comandă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</si>
  <si>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Coafor stilist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</si>
  <si>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Comerciant-vânzător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</si>
  <si>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Bucătar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</si>
  <si>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Electrician exploatare joasă tensiune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</si>
  <si>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Electrician constructor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</si>
  <si>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Electromecanic material rulant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</si>
  <si>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Electromecanic utilaje şi instalații industriale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</si>
  <si>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Mecanic auto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</si>
  <si>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Sudor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</si>
  <si>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Operator la maşini cu comandă numerică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</si>
  <si>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Tinichigiu vopsitor auto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</si>
  <si>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Strungar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</si>
  <si>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Lăcătuş mecanic prestări servicii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</si>
  <si>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Mecanic agricol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</si>
  <si>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Instalator instalații tehnico-sanitare şi de gaze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</si>
  <si>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Agricultor culturi de câmp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</si>
  <si>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Pădurar</t>
    </r>
  </si>
  <si>
    <t xml:space="preserve">Nr. elevi care optează pt. specializarea/calificarea </t>
  </si>
  <si>
    <t>Nr. elevi care optează pt. specializarea/calificarea Matematică - Informatică</t>
  </si>
  <si>
    <t>Nr. elevi care optează pt. specializarea/calificarea Ştiinţe ale naturii</t>
  </si>
  <si>
    <t>Nr. elevi care optează pt. specializarea/calificarea Filologie</t>
  </si>
  <si>
    <t>Nr. elevi care optează pt. specializarea/calificarea Filologie bilingv engleză</t>
  </si>
  <si>
    <t>Nr. elevi care optează pt. specializarea/calificarea Filologie bilingv franceză</t>
  </si>
  <si>
    <t>Nr. elevi care optează pt. specializarea/calificarea Filologie bilingv spaniolă</t>
  </si>
  <si>
    <t>Nr. elevi care optează pt. specializarea/calificarea Ştiinţe sociale</t>
  </si>
  <si>
    <t>Nr. elevi care optează pt. specializarea/calificarea Învăţător - educatoare</t>
  </si>
  <si>
    <t>Nr. elevi care optează pt. specializarea/calificarea Teologie ortodoxă</t>
  </si>
  <si>
    <t>Nr. elevi care optează pt. specializarea/calificarea Teologie adventistă</t>
  </si>
  <si>
    <t>Nr. elevi care optează pt. specializarea/calificarea Instructor  sportiv-atletism</t>
  </si>
  <si>
    <t>Nr. elevi care optează pt. specializarea/calificarea Instructor  sportiv-scrimă</t>
  </si>
  <si>
    <t>Nr. elevi care optează pt. specializarea/calificarea Instructor  sportiv-volei</t>
  </si>
  <si>
    <t>Nr. elevi care optează pt. specializarea/calificarea Instructor  sportiv-fotbal</t>
  </si>
  <si>
    <t>Nr. elevi care optează pt. specializarea/calificarea Instructor  sportiv-fotbal, handbal, baschet, tenis de masă</t>
  </si>
  <si>
    <t xml:space="preserve">Nr. elevi care optează pt. specializarea/calificarea Instructor  sportiv-fotbal, handbal, baschet </t>
  </si>
  <si>
    <t>Nr. elevi care optează pt. specializarea/calificarea Tehnician proiectant CAD</t>
  </si>
  <si>
    <t>Nr. elevi care optează pt. specializarea/calificarea Tehnician de telecomunicații</t>
  </si>
  <si>
    <t>Nr. elevi care optează pt. specializarea/calificarea Tehnician mecatronist</t>
  </si>
  <si>
    <t>Nr. elevi care optează pt. specializarea/calificarea Tehnician transporturi</t>
  </si>
  <si>
    <t>Nr. elevi care optează pt. specializarea/calificarea Tehnician mecanic pentru întreținere şi reparații</t>
  </si>
  <si>
    <t>Nr. elevi care optează pt. specializarea/calificarea Tehnician electromecanic</t>
  </si>
  <si>
    <t>Nr. elevi care optează pt. specializarea/calificarea Tehnician electrician electronist auto</t>
  </si>
  <si>
    <t>Nr. elevi care optează pt. specializarea/calificarea Tehnician electrotehnist</t>
  </si>
  <si>
    <t>Nr. elevi care optează pt. specializarea/calificarea Tehnician operator tehnică de calcul</t>
  </si>
  <si>
    <t xml:space="preserve">Nr. elevi care optează pt. specializarea/calificarea Tehnician în gastronomie </t>
  </si>
  <si>
    <t>Nr. elevi care optează pt. specializarea/calificarea Ospătar (chelner) vânzător în unități de alimentație</t>
  </si>
  <si>
    <t>Nr. elevi care optează pt. specializarea/calificarea Mecanic utilaje și instalații în industrie</t>
  </si>
  <si>
    <t>Nr. elevi care optează pt. specializarea/calificarea Zootehnist</t>
  </si>
  <si>
    <t>Nr. elevi care optează pt. specializarea/calificarea Tinichigiu vopsitor auto</t>
  </si>
  <si>
    <t>Nr. elevi care optează pt. specializarea/calificarea Frizer - coafor - manichiurist - pedichiurist</t>
  </si>
  <si>
    <t>Nr. elevi care optează pt. specializarea/calificarea Croitor îmbrăcăminte după comandă</t>
  </si>
  <si>
    <t>Nr. elevi care optează pt. specializarea/calificarea Coafor stilist</t>
  </si>
  <si>
    <t>Nr. elevi care optează pt. specializarea/calificarea Comerciant-vânzător</t>
  </si>
  <si>
    <t>Nr. elevi care optează pt. specializarea/calificarea Bucătar</t>
  </si>
  <si>
    <t>Nr. elevi care optează pt. specializarea/calificarea Electrician exploatare joasă tensiune</t>
  </si>
  <si>
    <t>Nr. elevi care optează pt. specializarea/calificarea Electromecanic material rulant</t>
  </si>
  <si>
    <t>Nr. elevi care optează pt. specializarea/calificarea Mecanic auto</t>
  </si>
  <si>
    <t>Nr. elevi care optează pt. specializarea/calificarea Mecanic agricol</t>
  </si>
  <si>
    <t>Nr. elevi care optează pt. specializarea/calificarea Agricultor culturi de câmp</t>
  </si>
  <si>
    <t>Nr. elevi care doresc să continue studiile în învățământul profesional</t>
  </si>
  <si>
    <t>Nr. elevi indeciși în privința continuării studiilor/ nu răspund</t>
  </si>
  <si>
    <t>Nr. elevi care optează pt. profilul real</t>
  </si>
  <si>
    <t>Nr. elevi care optează pt. profilul pedagogic</t>
  </si>
  <si>
    <t>Nr. elevi care optează pt. profilul artistic</t>
  </si>
  <si>
    <t>Nr. elevi care optează pt. profilul teologic</t>
  </si>
  <si>
    <t>Nr. elevi care optează pt. profilul sportiv</t>
  </si>
  <si>
    <t>Nr. elevi care optează pt. domeniul mecanică</t>
  </si>
  <si>
    <t>Nr. elevi care optează pt. domeniul electric</t>
  </si>
  <si>
    <t>Nr. elevi care optează pt. domeniul electromecanică</t>
  </si>
  <si>
    <t>Nr. elevi care optează pt. domeniul construcții, instalații și lucrări publice</t>
  </si>
  <si>
    <t>Nr. elevi care optează pt. domeniul comerț</t>
  </si>
  <si>
    <t>Nr. elevi care optează pt. domeniul turism și alimentație</t>
  </si>
  <si>
    <t>Nr. elevi care optează pt. domeniul industrie alimentară</t>
  </si>
  <si>
    <t>Nr. elevi care optează pt. domeniul agricultură</t>
  </si>
  <si>
    <t>Nr. elevi care optează pt. domeniul industrie textilă și pielărie</t>
  </si>
  <si>
    <t>Nr. elevi care optează pt. domeniul electronică automatizări</t>
  </si>
  <si>
    <t>Nr. elevi care optează pt. domeniul protecția mediului</t>
  </si>
  <si>
    <t>Nr. elevi care optează pt. domeniul estetica și igiena corpului omenesc</t>
  </si>
  <si>
    <t>Propria dorință, îmi place specializarea/ calificarea profesională;</t>
  </si>
  <si>
    <t>Dorința/ influența părinților;</t>
  </si>
  <si>
    <t>Recomandarea cadrelor didactice;</t>
  </si>
  <si>
    <t xml:space="preserve">Recomandarea profesorului consilier școlar; </t>
  </si>
  <si>
    <t>Influența prietenilor, a anturajului;</t>
  </si>
  <si>
    <t xml:space="preserve"> Aptitudinile personale;</t>
  </si>
  <si>
    <t xml:space="preserve">Perspectiva financiară/ meseria este bine plătită. </t>
  </si>
  <si>
    <t>Nr elevi a căror decizie a fost influenţată de Influența prietenilor, a anturajului;</t>
  </si>
  <si>
    <t>Nr elevi a căror decizie a fost influenţată de propria dorință, îmi place specializarea/ calificarea profesională;</t>
  </si>
  <si>
    <t>Nr elevi a căror decizie a fost influenţată de dorința/ influența părinților;</t>
  </si>
  <si>
    <t>Nr elevi a căror decizie a fost influenţată de recomandarea cadrelor didactice;</t>
  </si>
  <si>
    <t xml:space="preserve">Nr elevi a căror decizie a fost influenţată de recomandarea profesorului consilier școlar; </t>
  </si>
  <si>
    <t>Nr elevi a căror decizie a fost influenţată de  aptitudinile personale;</t>
  </si>
  <si>
    <t xml:space="preserve">Nr elevi a căror decizie a fost influenţată de perspectiva financiară/ meseria este bine plătită. </t>
  </si>
  <si>
    <t>Nr. elevi care optează pt. domeniul economic</t>
  </si>
  <si>
    <t>Nr. elevi care optează pt. domeniul militar</t>
  </si>
  <si>
    <t>Nr. elevi care optează pt. domeniul resurse naturale și protecția mediului</t>
  </si>
  <si>
    <t>Nr. elevi care optează pt. specializarea/calificarea Lucrător hotelier</t>
  </si>
  <si>
    <t>Nr. elevi care optează pt. profilul umanist</t>
  </si>
  <si>
    <t>Nr. elevi care optează pt. domeniul fabricarea produselor din lemn</t>
  </si>
  <si>
    <t>Nr. elevi care optează pt. domeniul tehnic</t>
  </si>
  <si>
    <t>Nr. elevi care optează pt. domeniul servicii</t>
  </si>
  <si>
    <t>Nr. elevi care optează pt. specializarea/calificarea Științe ale naturii bilingv germană</t>
  </si>
  <si>
    <t>Nr. elevi care optează pt. specializarea/calificarea Ştiinţe sociale intensiv franceză</t>
  </si>
  <si>
    <t>Nr. elevi care optează pt. specializarea/calificarea Organizator banqueting</t>
  </si>
  <si>
    <t>Nr. elevi care optează pt. specializarea/calificarea Tehnician în automatizări</t>
  </si>
  <si>
    <t>Nr. elevi care optează pt. specializarea/calificarea Recepționer distribuitor</t>
  </si>
  <si>
    <t>Nr. elevi care optează pt. specializarea/calificarea Instalator de instalații de încălzire centrală</t>
  </si>
  <si>
    <t>Nr. elevi care optează pt. specializarea/calificarea Tehnician designer vestimentar</t>
  </si>
  <si>
    <t>Nr. elevi care optează pt. specializarea/calificarea Tehnician în prelucrarea lemnului</t>
  </si>
  <si>
    <t>Nr. elevi care optează pt. specializarea/calificarea Confecționer produse textile</t>
  </si>
  <si>
    <t>Nr. elevi care optează pt. specializarea/calificarea Sculer matrițer</t>
  </si>
  <si>
    <t>Nr. elevi care optează pt. specializarea/calificarea Electrician exploatare centrale, stații și rețele electrice</t>
  </si>
  <si>
    <t>Nr. elevi care optează pt. specializarea/calificarea Instalații tehnico sanitare și gaze</t>
  </si>
  <si>
    <t>Nr. elevi care optează pt. specializarea/calificarea Electronist aparate și echipamente</t>
  </si>
  <si>
    <t>Nr. elevi care optează pt. specializarea/calificarea Confecționer tâmplărie din aluminiu și mase plastice</t>
  </si>
  <si>
    <t>Nr. elevi care optează pt. specializarea/calificarea Matematică – Informatică bilingv engleză</t>
  </si>
  <si>
    <t>Nr. elevi care optează pt. specializarea/calificarea Matematică – Informatică bilingv franceză</t>
  </si>
  <si>
    <t>Nr. elevi care optează pt. specializarea/calificarea Matematică – Informatică bilingv germană</t>
  </si>
  <si>
    <t>Nr. elevi care optează pt. specializarea/calificarea Matematică – Informatică intensiv informatică</t>
  </si>
  <si>
    <t xml:space="preserve">Nr. elevi care optează pt. specializarea/calificarea Muzică </t>
  </si>
  <si>
    <t xml:space="preserve">Nr. elevi care optează pt. specializarea/calificarea Arte vizuale </t>
  </si>
  <si>
    <t>Nr. elevi care optează pt. specializarea/calificarea Tehnician veterinar</t>
  </si>
  <si>
    <t>Nr. elevi care optează pt. specializarea/calificarea Tehnician horticultor</t>
  </si>
  <si>
    <t>Nr. elevi care optează pt. specializarea/calificarea Electrician constructor</t>
  </si>
  <si>
    <t>Nr. elevi care optează pt. specializarea/calificarea Tehnician în agricultură</t>
  </si>
  <si>
    <t>Nr. elevi care optează pt. specializarea/calificarea Tehnician analize produse alimentare</t>
  </si>
  <si>
    <t>Nr. elevi care optează pt. specializarea/calificarea Tehnician în morărit, panificaţie şi produse făinoase</t>
  </si>
  <si>
    <t>Nr. elevi care optează pt. specializarea/calificarea Tehnician ecolog şi protecția calităţii mediului</t>
  </si>
  <si>
    <t>Nr. elevi care optează pt. specializarea/calificarea Tehnician în activităţi economice</t>
  </si>
  <si>
    <t>Nr. elevi care optează pt. specializarea/calificarea Tehnician în administraţie</t>
  </si>
  <si>
    <t>Nr. elevi care optează pt. specializarea/calificarea Frigotehnist</t>
  </si>
  <si>
    <t>Nr. elevi care optează pt. specializarea/calificarea Tehnician în turism</t>
  </si>
  <si>
    <t xml:space="preserve">Nr. elevi care optează pt. specializarea/calificarea Cofetar - patiser </t>
  </si>
  <si>
    <t>Nr. elevi care optează pt. specializarea/calificarea Operator la mașini cu comandă numerică</t>
  </si>
  <si>
    <t>Nr. elevi care optează pt. specializarea/calificarea Sculer-matrițer</t>
  </si>
  <si>
    <t>Nr. elevi care optează pt. specializarea/calificarea Lăcătuș mecanic prestări servicii</t>
  </si>
  <si>
    <t>Nr. elevi care optează pt. specializarea/calificarea Confecționer produse electrotehnice</t>
  </si>
  <si>
    <t>Nr. elevi care optează pt. specializarea/calificarea Electrician aparate și echipamente electrice și energetice</t>
  </si>
  <si>
    <t>Nr. elevi care optează pt. specializarea/calificarea Electrician protecții prin relee, automatizări și măsurători în instalații energetice</t>
  </si>
  <si>
    <t>SCOALA POSTLICEALA "EDUNET" BAILESTI</t>
  </si>
  <si>
    <t>LICEUL TEHNOLOGIC "STEFAN MILCU" CALAFAT</t>
  </si>
  <si>
    <t>GRADINITA CU PROGRAM PRELUNGIT "RAYKIDS" CARCEA</t>
  </si>
  <si>
    <t>CENTRUL SCOLAR PENTRU EDUCATIE INCLUZIVA "SF. VASILE" CRAIOVA</t>
  </si>
  <si>
    <t>COLEGIUL ECONOMIC "GHEORGHE CHITU" CRAIOVA</t>
  </si>
  <si>
    <t>COLEGIUL NATIONAL MILITAR "TUDOR VLADIMIRESCU" CRAIOVA</t>
  </si>
  <si>
    <t>COLEGIUL UNIVERSITAR "SPIRU HARET" CRAIOVA</t>
  </si>
  <si>
    <t>GRADINITA CU PROGRAM NORMAL "AXIA" CRAIOVA</t>
  </si>
  <si>
    <t>GRADINITA CU PROGRAM NORMAL "MADONA DUDU" CRAIOVA</t>
  </si>
  <si>
    <t>GRADINITA CU PROGRAM NORMAL "MADONA DUDU MONTESSORI" CRAIOVA</t>
  </si>
  <si>
    <t>GRADINITA CU PROGRAM NORMAL ROMANO-CATOLICA "SFANTUL ANTON"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</si>
  <si>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</si>
  <si>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</si>
  <si>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</si>
  <si>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</si>
  <si>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</si>
  <si>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</si>
  <si>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</si>
  <si>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</si>
  <si>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</si>
  <si>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</si>
  <si>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JOYLIGHT CRAIOVA</t>
  </si>
  <si>
    <t>GRADINITA CU PROGRAM PRELUNGIT "LITTLE DIAMONDS"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</si>
  <si>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</si>
  <si>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</si>
  <si>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</si>
  <si>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</si>
  <si>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</si>
  <si>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</si>
  <si>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"SF. ANA" CRAIOVA</t>
  </si>
  <si>
    <t>GRADINITA CU PROGRAM PRELUNGIT "SF. LUCIA" CRAIOVA</t>
  </si>
  <si>
    <t>GRADINITA CU PROGRAM PRELUNGIT "SFANTA TATIANA"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</si>
  <si>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</si>
  <si>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</si>
  <si>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</si>
  <si>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GRADINITA "MICUL PRINT" CRAIOVA</t>
  </si>
  <si>
    <t>GRADINITA "TEDY BEAR" CRAIOVA</t>
  </si>
  <si>
    <t>LICEUL DE INDUSTRIE ALIMENTARA CRAIOVA</t>
  </si>
  <si>
    <t>LICEUL ENERGETIC CRAIOVA</t>
  </si>
  <si>
    <t>LICEUL TEHNOLOGIC "CONSTANTIN BRANCUSI" CRAIOVA</t>
  </si>
  <si>
    <t>LICEUL TEHNOLOGIC "COSTIN D. NENITESCU" CRAIOVA</t>
  </si>
  <si>
    <t>LICEUL TEHNOLOGIC SPECIAL"PELENDAVA" CRAIOVA</t>
  </si>
  <si>
    <t>LICEUL TEHNOLOGIC "STEFAN ODOBLEJA" CRAIOVA</t>
  </si>
  <si>
    <t>LICEUL "VOLTAIRE" CRAIOVA</t>
  </si>
  <si>
    <t>SCOALA GIMNAZIALA "TERRAVEDA" CRAIOVA</t>
  </si>
  <si>
    <t>SCOALA POSTLICEALA FEG CRAIOVA</t>
  </si>
  <si>
    <t>SCOALA POSTLICEALA SANITARA "SAN-ECO-MED" CRAIOVA</t>
  </si>
  <si>
    <t>SCOALA POSTLICEALA TEOLOGICO-SANITARA "SFANTUL IOSIF" CRAIOVA</t>
  </si>
  <si>
    <t>SCOALA ROMANO-BRITANICA CRAIOVA</t>
  </si>
  <si>
    <t>SCOALA GIMNAZIALA MALU MARE</t>
  </si>
  <si>
    <t>SCOALA GIMNAZIALA "CONSTANTIN GHEORGHITA" PODARI</t>
  </si>
  <si>
    <t>SCOALA POSTLICEALA SANITARA "GHEORGHE TITEICA" SEGARCEA</t>
  </si>
  <si>
    <t>Nr. elevi care optează pt. specializarea/calificarea Educator-puericultor</t>
  </si>
  <si>
    <t>Nr. elevi care optează pt. specializarea/calificarea Tehnician instalații electrice</t>
  </si>
  <si>
    <t>Nr. elevi care optează pt. specializarea/calificarea Tehnician operator roboți industriali</t>
  </si>
  <si>
    <t>Nr. elevi care optează pt. specializarea/calificarea Tehnician în industria textilă</t>
  </si>
  <si>
    <t>Nr. elevi care optează pt. specializarea/calificarea Tehnician în achiziții și contractări</t>
  </si>
  <si>
    <t>Nr. elevi care optează pt. specializarea/calificarea Tehnician în hotelărie</t>
  </si>
  <si>
    <t>Nr. elevi care optează pt. specializarea/calificarea Tehnician în activități de comerț</t>
  </si>
  <si>
    <t>Nr. elevi care optează pt. specializarea/calificarea Tehnician în instalații de bord</t>
  </si>
  <si>
    <t>Nr. elevi care optează pt. specializarea/calificarea Tehnician agronom</t>
  </si>
  <si>
    <t>Nr. elevi care optează pt. specializarea/calificarea Tehnician în instalații electrice</t>
  </si>
  <si>
    <t>Nr. elevi care optează pt. specializarea/calificarea Electrician auto</t>
  </si>
  <si>
    <t>Nr. elevi care optează pt. specializarea/calificarea Sudor</t>
  </si>
  <si>
    <t>Nr. elevi care optează pt. specializarea/calificarea Brutar- patiser-preparator produse făinoase</t>
  </si>
  <si>
    <t>Nr. elevi care optează pt. specializarea/  calificarea Electromecanic utilaje și instalații industriale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</si>
</sst>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00000A"/>
      <name val="Times New Roman"/>
      <family val="1"/>
      <charset val="238"/>
    </font>
    <font>
      <sz val="10"/>
      <color rgb="FF0000FF"/>
      <name val="Wingdings"/>
      <charset val="2"/>
    </font>
    <font>
      <sz val="7"/>
      <color rgb="FF0000FF"/>
      <name val="Times New Roman"/>
      <family val="1"/>
      <charset val="238"/>
    </font>
    <font>
      <sz val="10"/>
      <color rgb="FF0000FF"/>
      <name val="Times New Roman"/>
      <family val="1"/>
      <charset val="238"/>
    </font>
    <font>
      <sz val="10"/>
      <color rgb="FFFF0000"/>
      <name val="Wingdings"/>
      <charset val="2"/>
    </font>
    <font>
      <sz val="7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1"/>
      <color theme="1"/>
      <name val="Calibri"/>
      <charset val="134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0"/>
  </cellStyleXfs>
  <cellXfs count="3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1" xfId="0" applyBorder="1"/>
    <xf numFmtId="0" fontId="3" fillId="3" borderId="4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3" fillId="0" borderId="0" xfId="1"/>
    <xf numFmtId="0" fontId="13" fillId="0" borderId="1" xfId="1" applyBorder="1" applyAlignment="1">
      <alignment horizontal="left" vertical="center"/>
    </xf>
    <xf numFmtId="0" fontId="13" fillId="0" borderId="1" xfId="1" applyBorder="1"/>
    <xf numFmtId="0" fontId="13" fillId="0" borderId="1" xfId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INAS~1\AppData\Local\Temp\DRAGOTESTI_MACHETA_OSP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W251"/>
  <sheetViews>
    <sheetView tabSelected="1" workbookViewId="0">
      <selection activeCell="DD1" sqref="DD1"/>
    </sheetView>
  </sheetViews>
  <sheetFormatPr defaultRowHeight="15"/>
  <cols>
    <col min="1" max="1" width="48.42578125" bestFit="1" customWidth="1"/>
    <col min="10" max="10" width="9.85546875" customWidth="1"/>
    <col min="11" max="13" width="14.42578125" customWidth="1"/>
    <col min="14" max="16" width="14.7109375" customWidth="1"/>
    <col min="17" max="25" width="15.140625" style="16" customWidth="1"/>
    <col min="26" max="26" width="15.140625" style="16" bestFit="1" customWidth="1"/>
    <col min="27" max="27" width="18" style="16" bestFit="1" customWidth="1"/>
    <col min="28" max="28" width="12.28515625" style="16" bestFit="1" customWidth="1"/>
    <col min="29" max="30" width="15.140625" style="16" bestFit="1" customWidth="1"/>
    <col min="31" max="32" width="14.140625" style="16" customWidth="1"/>
    <col min="33" max="33" width="18" style="16" bestFit="1" customWidth="1"/>
    <col min="34" max="35" width="15.140625" style="16" bestFit="1" customWidth="1"/>
    <col min="36" max="36" width="14.140625" style="16" customWidth="1"/>
    <col min="37" max="37" width="18" style="16" bestFit="1" customWidth="1"/>
    <col min="38" max="40" width="18" style="16" customWidth="1"/>
    <col min="41" max="66" width="12.7109375" customWidth="1"/>
    <col min="67" max="67" width="11.5703125" customWidth="1"/>
    <col min="68" max="68" width="16.28515625" customWidth="1"/>
    <col min="69" max="74" width="12.7109375" customWidth="1"/>
    <col min="75" max="75" width="13.7109375" customWidth="1"/>
    <col min="76" max="102" width="12.7109375" customWidth="1"/>
    <col min="103" max="103" width="14.28515625" customWidth="1"/>
    <col min="104" max="105" width="12.7109375" customWidth="1"/>
    <col min="106" max="106" width="12.85546875" customWidth="1"/>
    <col min="107" max="107" width="14.140625" customWidth="1"/>
    <col min="108" max="114" width="12.7109375" customWidth="1"/>
    <col min="115" max="115" width="13.7109375" customWidth="1"/>
    <col min="116" max="130" width="12.7109375" customWidth="1"/>
    <col min="131" max="131" width="14.7109375" customWidth="1"/>
    <col min="132" max="135" width="12.7109375" customWidth="1"/>
    <col min="136" max="136" width="13.28515625" customWidth="1"/>
    <col min="137" max="137" width="11.7109375" customWidth="1"/>
    <col min="138" max="138" width="14.42578125" customWidth="1"/>
    <col min="139" max="139" width="13.28515625" customWidth="1"/>
    <col min="140" max="140" width="13" customWidth="1"/>
    <col min="141" max="141" width="11.85546875" customWidth="1"/>
    <col min="142" max="142" width="12.5703125" customWidth="1"/>
  </cols>
  <sheetData>
    <row r="1" spans="1:153" ht="165">
      <c r="A1" s="24" t="s">
        <v>165</v>
      </c>
      <c r="B1" s="24" t="s">
        <v>166</v>
      </c>
      <c r="C1" s="1" t="s">
        <v>167</v>
      </c>
      <c r="D1" s="2" t="s">
        <v>210</v>
      </c>
      <c r="E1" s="2" t="s">
        <v>211</v>
      </c>
      <c r="F1" s="14" t="s">
        <v>212</v>
      </c>
      <c r="G1" s="14" t="s">
        <v>213</v>
      </c>
      <c r="H1" s="14" t="s">
        <v>214</v>
      </c>
      <c r="I1" s="14" t="s">
        <v>215</v>
      </c>
      <c r="J1" s="14" t="s">
        <v>354</v>
      </c>
      <c r="K1" s="1" t="s">
        <v>216</v>
      </c>
      <c r="L1" s="1" t="s">
        <v>353</v>
      </c>
      <c r="M1" s="1" t="s">
        <v>217</v>
      </c>
      <c r="N1" s="15" t="s">
        <v>218</v>
      </c>
      <c r="O1" s="15" t="s">
        <v>219</v>
      </c>
      <c r="P1" s="15" t="s">
        <v>220</v>
      </c>
      <c r="Q1" s="3" t="s">
        <v>355</v>
      </c>
      <c r="R1" s="3" t="s">
        <v>390</v>
      </c>
      <c r="S1" s="3" t="s">
        <v>356</v>
      </c>
      <c r="T1" s="3" t="s">
        <v>387</v>
      </c>
      <c r="U1" s="3" t="s">
        <v>357</v>
      </c>
      <c r="V1" s="3" t="s">
        <v>358</v>
      </c>
      <c r="W1" s="3" t="s">
        <v>359</v>
      </c>
      <c r="X1" s="3" t="s">
        <v>360</v>
      </c>
      <c r="Y1" s="3" t="s">
        <v>361</v>
      </c>
      <c r="Z1" s="3" t="s">
        <v>362</v>
      </c>
      <c r="AA1" s="3" t="s">
        <v>363</v>
      </c>
      <c r="AB1" s="3" t="s">
        <v>364</v>
      </c>
      <c r="AC1" s="3" t="s">
        <v>365</v>
      </c>
      <c r="AD1" s="3" t="s">
        <v>366</v>
      </c>
      <c r="AE1" s="3" t="s">
        <v>367</v>
      </c>
      <c r="AF1" s="3" t="s">
        <v>368</v>
      </c>
      <c r="AG1" s="3" t="s">
        <v>369</v>
      </c>
      <c r="AH1" s="3" t="s">
        <v>370</v>
      </c>
      <c r="AI1" s="3" t="s">
        <v>386</v>
      </c>
      <c r="AJ1" s="3" t="s">
        <v>371</v>
      </c>
      <c r="AK1" s="3" t="s">
        <v>391</v>
      </c>
      <c r="AL1" s="3" t="s">
        <v>388</v>
      </c>
      <c r="AM1" s="3" t="s">
        <v>392</v>
      </c>
      <c r="AN1" s="3" t="s">
        <v>393</v>
      </c>
      <c r="AO1" s="21" t="s">
        <v>313</v>
      </c>
      <c r="AP1" s="21" t="s">
        <v>411</v>
      </c>
      <c r="AQ1" s="21" t="s">
        <v>408</v>
      </c>
      <c r="AR1" s="21" t="s">
        <v>409</v>
      </c>
      <c r="AS1" s="21" t="s">
        <v>410</v>
      </c>
      <c r="AT1" s="21" t="s">
        <v>315</v>
      </c>
      <c r="AU1" s="21" t="s">
        <v>316</v>
      </c>
      <c r="AV1" s="21" t="s">
        <v>317</v>
      </c>
      <c r="AW1" s="21" t="s">
        <v>318</v>
      </c>
      <c r="AX1" s="21" t="s">
        <v>314</v>
      </c>
      <c r="AY1" s="21" t="s">
        <v>394</v>
      </c>
      <c r="AZ1" s="21" t="s">
        <v>319</v>
      </c>
      <c r="BA1" s="21" t="s">
        <v>395</v>
      </c>
      <c r="BB1" s="21" t="s">
        <v>320</v>
      </c>
      <c r="BC1" s="21" t="s">
        <v>484</v>
      </c>
      <c r="BD1" s="21" t="s">
        <v>412</v>
      </c>
      <c r="BE1" s="21" t="s">
        <v>413</v>
      </c>
      <c r="BF1" s="21" t="s">
        <v>321</v>
      </c>
      <c r="BG1" s="21" t="s">
        <v>322</v>
      </c>
      <c r="BH1" s="21" t="s">
        <v>323</v>
      </c>
      <c r="BI1" s="21" t="s">
        <v>324</v>
      </c>
      <c r="BJ1" s="21" t="s">
        <v>325</v>
      </c>
      <c r="BK1" s="21" t="s">
        <v>326</v>
      </c>
      <c r="BL1" s="21" t="s">
        <v>327</v>
      </c>
      <c r="BM1" s="21" t="s">
        <v>328</v>
      </c>
      <c r="BN1" s="21" t="s">
        <v>329</v>
      </c>
      <c r="BO1" s="21" t="s">
        <v>396</v>
      </c>
      <c r="BP1" s="21" t="s">
        <v>330</v>
      </c>
      <c r="BQ1" s="21" t="s">
        <v>331</v>
      </c>
      <c r="BR1" s="21" t="s">
        <v>332</v>
      </c>
      <c r="BS1" s="21" t="s">
        <v>333</v>
      </c>
      <c r="BT1" s="21" t="s">
        <v>414</v>
      </c>
      <c r="BU1" s="21" t="s">
        <v>335</v>
      </c>
      <c r="BV1" s="21" t="s">
        <v>415</v>
      </c>
      <c r="BW1" s="21" t="s">
        <v>336</v>
      </c>
      <c r="BX1" s="21" t="s">
        <v>397</v>
      </c>
      <c r="BY1" s="21" t="s">
        <v>337</v>
      </c>
      <c r="BZ1" s="21" t="s">
        <v>416</v>
      </c>
      <c r="CA1" s="21" t="s">
        <v>418</v>
      </c>
      <c r="CB1" s="21" t="s">
        <v>419</v>
      </c>
      <c r="CC1" s="21" t="s">
        <v>420</v>
      </c>
      <c r="CD1" s="21" t="s">
        <v>400</v>
      </c>
      <c r="CE1" s="21" t="s">
        <v>401</v>
      </c>
      <c r="CF1" s="21" t="s">
        <v>485</v>
      </c>
      <c r="CG1" s="21" t="s">
        <v>486</v>
      </c>
      <c r="CH1" s="21" t="s">
        <v>487</v>
      </c>
      <c r="CI1" s="21" t="s">
        <v>418</v>
      </c>
      <c r="CJ1" s="21" t="s">
        <v>488</v>
      </c>
      <c r="CK1" s="21" t="s">
        <v>489</v>
      </c>
      <c r="CL1" s="21" t="s">
        <v>490</v>
      </c>
      <c r="CM1" s="21" t="s">
        <v>491</v>
      </c>
      <c r="CN1" s="21" t="s">
        <v>492</v>
      </c>
      <c r="CO1" s="21" t="s">
        <v>414</v>
      </c>
      <c r="CP1" s="21" t="s">
        <v>493</v>
      </c>
      <c r="CQ1" s="21" t="s">
        <v>417</v>
      </c>
      <c r="CR1" s="21" t="s">
        <v>421</v>
      </c>
      <c r="CS1" s="21" t="s">
        <v>422</v>
      </c>
      <c r="CT1" s="21" t="s">
        <v>423</v>
      </c>
      <c r="CU1" s="21" t="s">
        <v>424</v>
      </c>
      <c r="CV1" s="21" t="s">
        <v>338</v>
      </c>
      <c r="CW1" s="21" t="s">
        <v>339</v>
      </c>
      <c r="CX1" s="21" t="s">
        <v>402</v>
      </c>
      <c r="CY1" s="21" t="s">
        <v>334</v>
      </c>
      <c r="CZ1" s="21" t="s">
        <v>340</v>
      </c>
      <c r="DA1" s="21" t="s">
        <v>398</v>
      </c>
      <c r="DB1" s="21" t="s">
        <v>425</v>
      </c>
      <c r="DC1" s="21" t="s">
        <v>497</v>
      </c>
      <c r="DD1" s="21" t="s">
        <v>341</v>
      </c>
      <c r="DE1" s="21" t="s">
        <v>426</v>
      </c>
      <c r="DF1" s="21" t="s">
        <v>403</v>
      </c>
      <c r="DG1" s="21" t="s">
        <v>342</v>
      </c>
      <c r="DH1" s="21" t="s">
        <v>399</v>
      </c>
      <c r="DI1" s="21" t="s">
        <v>427</v>
      </c>
      <c r="DJ1" s="21" t="s">
        <v>343</v>
      </c>
      <c r="DK1" s="21" t="s">
        <v>344</v>
      </c>
      <c r="DL1" s="21" t="s">
        <v>345</v>
      </c>
      <c r="DM1" s="21" t="s">
        <v>346</v>
      </c>
      <c r="DN1" s="21" t="s">
        <v>347</v>
      </c>
      <c r="DO1" s="21" t="s">
        <v>348</v>
      </c>
      <c r="DP1" s="21" t="s">
        <v>428</v>
      </c>
      <c r="DQ1" s="21" t="s">
        <v>349</v>
      </c>
      <c r="DR1" s="21" t="s">
        <v>404</v>
      </c>
      <c r="DS1" s="21" t="s">
        <v>350</v>
      </c>
      <c r="DT1" s="21" t="s">
        <v>405</v>
      </c>
      <c r="DU1" s="21" t="s">
        <v>494</v>
      </c>
      <c r="DV1" s="21" t="s">
        <v>495</v>
      </c>
      <c r="DW1" s="21" t="s">
        <v>496</v>
      </c>
      <c r="DX1" s="21" t="s">
        <v>406</v>
      </c>
      <c r="DY1" s="21" t="s">
        <v>351</v>
      </c>
      <c r="DZ1" s="21" t="s">
        <v>352</v>
      </c>
      <c r="EA1" s="21" t="s">
        <v>429</v>
      </c>
      <c r="EB1" s="21" t="s">
        <v>389</v>
      </c>
      <c r="EC1" s="21" t="s">
        <v>430</v>
      </c>
      <c r="ED1" s="21" t="s">
        <v>431</v>
      </c>
      <c r="EE1" s="21" t="s">
        <v>407</v>
      </c>
      <c r="EF1" s="25" t="s">
        <v>380</v>
      </c>
      <c r="EG1" s="25" t="s">
        <v>381</v>
      </c>
      <c r="EH1" s="25" t="s">
        <v>382</v>
      </c>
      <c r="EI1" s="25" t="s">
        <v>383</v>
      </c>
      <c r="EJ1" s="25" t="s">
        <v>379</v>
      </c>
      <c r="EK1" s="25" t="s">
        <v>384</v>
      </c>
      <c r="EL1" s="25" t="s">
        <v>385</v>
      </c>
      <c r="EM1" s="16"/>
      <c r="EO1" s="16"/>
      <c r="EQ1" s="16"/>
      <c r="ER1" s="16"/>
      <c r="ES1" s="16"/>
      <c r="ET1" s="16"/>
      <c r="EV1" s="16"/>
      <c r="EW1" s="16"/>
    </row>
    <row r="2" spans="1:153" ht="15" customHeight="1">
      <c r="A2" s="29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</row>
    <row r="3" spans="1:153" ht="18" customHeight="1">
      <c r="A3" s="33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</row>
    <row r="4" spans="1:153" ht="15" customHeight="1">
      <c r="A4" s="37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</row>
    <row r="5" spans="1:153" ht="15" customHeight="1">
      <c r="A5" s="4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</row>
    <row r="6" spans="1:153" ht="15" customHeight="1">
      <c r="A6" s="45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</row>
    <row r="7" spans="1:153" ht="15" customHeight="1">
      <c r="A7" s="49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</row>
    <row r="8" spans="1:153" ht="15" customHeight="1">
      <c r="A8" s="53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</row>
    <row r="9" spans="1:153" ht="15" customHeight="1">
      <c r="A9" s="57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</row>
    <row r="10" spans="1:153" ht="15" customHeight="1">
      <c r="A10" s="61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</row>
    <row r="11" spans="1:153" ht="15" customHeight="1">
      <c r="A11" s="64"/>
      <c r="B11" s="64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5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</row>
    <row r="12" spans="1:153" ht="15" customHeight="1">
      <c r="A12" s="68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</row>
    <row r="13" spans="1:153" ht="15" customHeight="1">
      <c r="A13" s="72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</row>
    <row r="14" spans="1:153" ht="15" customHeight="1">
      <c r="A14" s="76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</row>
    <row r="15" spans="1:153" ht="15" customHeight="1">
      <c r="A15" s="80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</row>
    <row r="16" spans="1:153" ht="15" customHeight="1">
      <c r="A16" s="84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6"/>
      <c r="O16" s="83"/>
      <c r="P16" s="83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</row>
    <row r="17" spans="1:153" ht="15" customHeight="1">
      <c r="A17" s="89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</row>
    <row r="18" spans="1:153" ht="15" customHeight="1">
      <c r="A18" s="93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</row>
    <row r="19" spans="1:153" ht="15" customHeight="1">
      <c r="A19" s="97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</row>
    <row r="20" spans="1:153" ht="15" customHeight="1">
      <c r="A20" s="101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99"/>
      <c r="EN20" s="99"/>
      <c r="EO20" s="99"/>
      <c r="EP20" s="99"/>
      <c r="EQ20" s="99"/>
      <c r="ER20" s="99"/>
      <c r="ES20" s="99"/>
      <c r="ET20" s="99"/>
      <c r="EU20" s="99"/>
      <c r="EV20" s="99"/>
      <c r="EW20" s="99"/>
    </row>
    <row r="21" spans="1:153" ht="15" customHeight="1">
      <c r="A21" s="105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06"/>
      <c r="DN21" s="106"/>
      <c r="DO21" s="106"/>
      <c r="DP21" s="106"/>
      <c r="DQ21" s="106"/>
      <c r="DR21" s="106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06"/>
      <c r="ED21" s="106"/>
      <c r="EE21" s="106"/>
      <c r="EF21" s="106"/>
      <c r="EG21" s="106"/>
      <c r="EH21" s="106"/>
      <c r="EI21" s="106"/>
      <c r="EJ21" s="106"/>
      <c r="EK21" s="106"/>
      <c r="EL21" s="106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</row>
    <row r="22" spans="1:153" ht="15" customHeight="1">
      <c r="A22" s="110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09"/>
      <c r="CM22" s="109"/>
      <c r="CN22" s="109"/>
      <c r="CO22" s="109"/>
      <c r="CP22" s="109"/>
      <c r="CQ22" s="109"/>
      <c r="CR22" s="109"/>
      <c r="CS22" s="109"/>
      <c r="CT22" s="109"/>
      <c r="CU22" s="109"/>
      <c r="CV22" s="109"/>
      <c r="CW22" s="109"/>
      <c r="CX22" s="109"/>
      <c r="CY22" s="109"/>
      <c r="CZ22" s="109"/>
      <c r="DA22" s="109"/>
      <c r="DB22" s="109"/>
      <c r="DC22" s="109"/>
      <c r="DD22" s="109"/>
      <c r="DE22" s="109"/>
      <c r="DF22" s="109"/>
      <c r="DG22" s="109"/>
      <c r="DH22" s="109"/>
      <c r="DI22" s="109"/>
      <c r="DJ22" s="109"/>
      <c r="DK22" s="109"/>
      <c r="DL22" s="109"/>
      <c r="DM22" s="109"/>
      <c r="DN22" s="109"/>
      <c r="DO22" s="109"/>
      <c r="DP22" s="109"/>
      <c r="DQ22" s="109"/>
      <c r="DR22" s="109"/>
      <c r="DS22" s="109"/>
      <c r="DT22" s="109"/>
      <c r="DU22" s="109"/>
      <c r="DV22" s="109"/>
      <c r="DW22" s="109"/>
      <c r="DX22" s="109"/>
      <c r="DY22" s="109"/>
      <c r="DZ22" s="109"/>
      <c r="EA22" s="109"/>
      <c r="EB22" s="109"/>
      <c r="EC22" s="109"/>
      <c r="ED22" s="109"/>
      <c r="EE22" s="109"/>
      <c r="EF22" s="109"/>
      <c r="EG22" s="109"/>
      <c r="EH22" s="109"/>
      <c r="EI22" s="109"/>
      <c r="EJ22" s="109"/>
      <c r="EK22" s="109"/>
      <c r="EL22" s="109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</row>
    <row r="23" spans="1:153" ht="15" customHeight="1">
      <c r="A23" s="114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  <c r="BX23" s="113"/>
      <c r="BY23" s="113"/>
      <c r="BZ23" s="113"/>
      <c r="CA23" s="113"/>
      <c r="CB23" s="113"/>
      <c r="CC23" s="113"/>
      <c r="CD23" s="113"/>
      <c r="CE23" s="113"/>
      <c r="CF23" s="113"/>
      <c r="CG23" s="113"/>
      <c r="CH23" s="113"/>
      <c r="CI23" s="113"/>
      <c r="CJ23" s="113"/>
      <c r="CK23" s="113"/>
      <c r="CL23" s="113"/>
      <c r="CM23" s="113"/>
      <c r="CN23" s="113"/>
      <c r="CO23" s="113"/>
      <c r="CP23" s="113"/>
      <c r="CQ23" s="113"/>
      <c r="CR23" s="113"/>
      <c r="CS23" s="113"/>
      <c r="CT23" s="113"/>
      <c r="CU23" s="113"/>
      <c r="CV23" s="113"/>
      <c r="CW23" s="113"/>
      <c r="CX23" s="113"/>
      <c r="CY23" s="113"/>
      <c r="CZ23" s="113"/>
      <c r="DA23" s="113"/>
      <c r="DB23" s="113"/>
      <c r="DC23" s="113"/>
      <c r="DD23" s="113"/>
      <c r="DE23" s="113"/>
      <c r="DF23" s="113"/>
      <c r="DG23" s="113"/>
      <c r="DH23" s="113"/>
      <c r="DI23" s="113"/>
      <c r="DJ23" s="113"/>
      <c r="DK23" s="113"/>
      <c r="DL23" s="113"/>
      <c r="DM23" s="113"/>
      <c r="DN23" s="113"/>
      <c r="DO23" s="113"/>
      <c r="DP23" s="113"/>
      <c r="DQ23" s="113"/>
      <c r="DR23" s="113"/>
      <c r="DS23" s="113"/>
      <c r="DT23" s="113"/>
      <c r="DU23" s="113"/>
      <c r="DV23" s="113"/>
      <c r="DW23" s="113"/>
      <c r="DX23" s="113"/>
      <c r="DY23" s="113"/>
      <c r="DZ23" s="113"/>
      <c r="EA23" s="113"/>
      <c r="EB23" s="113"/>
      <c r="EC23" s="113"/>
      <c r="ED23" s="113"/>
      <c r="EE23" s="113"/>
      <c r="EF23" s="113"/>
      <c r="EG23" s="113"/>
      <c r="EH23" s="113"/>
      <c r="EI23" s="113"/>
      <c r="EJ23" s="113"/>
      <c r="EK23" s="113"/>
      <c r="EL23" s="113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</row>
    <row r="24" spans="1:153" ht="15" customHeight="1">
      <c r="A24" s="118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17"/>
      <c r="DJ24" s="117"/>
      <c r="DK24" s="117"/>
      <c r="DL24" s="117"/>
      <c r="DM24" s="117"/>
      <c r="DN24" s="117"/>
      <c r="DO24" s="117"/>
      <c r="DP24" s="117"/>
      <c r="DQ24" s="117"/>
      <c r="DR24" s="117"/>
      <c r="DS24" s="117"/>
      <c r="DT24" s="117"/>
      <c r="DU24" s="117"/>
      <c r="DV24" s="117"/>
      <c r="DW24" s="117"/>
      <c r="DX24" s="117"/>
      <c r="DY24" s="117"/>
      <c r="DZ24" s="117"/>
      <c r="EA24" s="117"/>
      <c r="EB24" s="117"/>
      <c r="EC24" s="117"/>
      <c r="ED24" s="117"/>
      <c r="EE24" s="117"/>
      <c r="EF24" s="117"/>
      <c r="EG24" s="117"/>
      <c r="EH24" s="117"/>
      <c r="EI24" s="117"/>
      <c r="EJ24" s="117"/>
      <c r="EK24" s="117"/>
      <c r="EL24" s="117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</row>
    <row r="25" spans="1:153" ht="15" customHeight="1">
      <c r="A25" s="122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0"/>
      <c r="EN25" s="120"/>
      <c r="EO25" s="120"/>
      <c r="EP25" s="120"/>
      <c r="EQ25" s="120"/>
      <c r="ER25" s="120"/>
      <c r="ES25" s="120"/>
      <c r="ET25" s="120"/>
      <c r="EU25" s="120"/>
      <c r="EV25" s="120"/>
      <c r="EW25" s="120"/>
    </row>
    <row r="26" spans="1:153" ht="15" customHeight="1">
      <c r="A26" s="126"/>
      <c r="B26" s="125"/>
      <c r="C26" s="128"/>
      <c r="D26" s="128"/>
      <c r="E26" s="128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  <c r="BM26" s="125"/>
      <c r="BN26" s="125"/>
      <c r="BO26" s="125"/>
      <c r="BP26" s="125"/>
      <c r="BQ26" s="125"/>
      <c r="BR26" s="125"/>
      <c r="BS26" s="125"/>
      <c r="BT26" s="125"/>
      <c r="BU26" s="125"/>
      <c r="BV26" s="125"/>
      <c r="BW26" s="125"/>
      <c r="BX26" s="125"/>
      <c r="BY26" s="125"/>
      <c r="BZ26" s="125"/>
      <c r="CA26" s="125"/>
      <c r="CB26" s="125"/>
      <c r="CC26" s="125"/>
      <c r="CD26" s="125"/>
      <c r="CE26" s="125"/>
      <c r="CF26" s="125"/>
      <c r="CG26" s="125"/>
      <c r="CH26" s="125"/>
      <c r="CI26" s="125"/>
      <c r="CJ26" s="125"/>
      <c r="CK26" s="125"/>
      <c r="CL26" s="125"/>
      <c r="CM26" s="125"/>
      <c r="CN26" s="125"/>
      <c r="CO26" s="125"/>
      <c r="CP26" s="125"/>
      <c r="CQ26" s="125"/>
      <c r="CR26" s="125"/>
      <c r="CS26" s="125"/>
      <c r="CT26" s="125"/>
      <c r="CU26" s="125"/>
      <c r="CV26" s="125"/>
      <c r="CW26" s="125"/>
      <c r="CX26" s="125"/>
      <c r="CY26" s="125"/>
      <c r="CZ26" s="125"/>
      <c r="DA26" s="125"/>
      <c r="DB26" s="125"/>
      <c r="DC26" s="125"/>
      <c r="DD26" s="125"/>
      <c r="DE26" s="125"/>
      <c r="DF26" s="125"/>
      <c r="DG26" s="125"/>
      <c r="DH26" s="125"/>
      <c r="DI26" s="125"/>
      <c r="DJ26" s="125"/>
      <c r="DK26" s="125"/>
      <c r="DL26" s="125"/>
      <c r="DM26" s="125"/>
      <c r="DN26" s="125"/>
      <c r="DO26" s="125"/>
      <c r="DP26" s="125"/>
      <c r="DQ26" s="125"/>
      <c r="DR26" s="125"/>
      <c r="DS26" s="125"/>
      <c r="DT26" s="125"/>
      <c r="DU26" s="125"/>
      <c r="DV26" s="125"/>
      <c r="DW26" s="125"/>
      <c r="DX26" s="125"/>
      <c r="DY26" s="125"/>
      <c r="DZ26" s="125"/>
      <c r="EA26" s="125"/>
      <c r="EB26" s="125"/>
      <c r="EC26" s="125"/>
      <c r="ED26" s="125"/>
      <c r="EE26" s="125"/>
      <c r="EF26" s="125"/>
      <c r="EG26" s="125"/>
      <c r="EH26" s="125"/>
      <c r="EI26" s="125"/>
      <c r="EJ26" s="125"/>
      <c r="EK26" s="125"/>
      <c r="EL26" s="125"/>
      <c r="EM26" s="124"/>
      <c r="EN26" s="124"/>
      <c r="EO26" s="124"/>
      <c r="EP26" s="124"/>
      <c r="EQ26" s="124"/>
      <c r="ER26" s="124"/>
      <c r="ES26" s="124"/>
      <c r="ET26" s="124"/>
      <c r="EU26" s="124"/>
      <c r="EV26" s="124"/>
      <c r="EW26" s="124"/>
    </row>
    <row r="27" spans="1:153" ht="15" customHeight="1">
      <c r="A27" s="131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  <c r="CG27" s="130"/>
      <c r="CH27" s="130"/>
      <c r="CI27" s="130"/>
      <c r="CJ27" s="130"/>
      <c r="CK27" s="130"/>
      <c r="CL27" s="130"/>
      <c r="CM27" s="130"/>
      <c r="CN27" s="130"/>
      <c r="CO27" s="130"/>
      <c r="CP27" s="130"/>
      <c r="CQ27" s="130"/>
      <c r="CR27" s="130"/>
      <c r="CS27" s="130"/>
      <c r="CT27" s="130"/>
      <c r="CU27" s="130"/>
      <c r="CV27" s="130"/>
      <c r="CW27" s="130"/>
      <c r="CX27" s="130"/>
      <c r="CY27" s="130"/>
      <c r="CZ27" s="130"/>
      <c r="DA27" s="130"/>
      <c r="DB27" s="130"/>
      <c r="DC27" s="130"/>
      <c r="DD27" s="130"/>
      <c r="DE27" s="130"/>
      <c r="DF27" s="130"/>
      <c r="DG27" s="130"/>
      <c r="DH27" s="130"/>
      <c r="DI27" s="130"/>
      <c r="DJ27" s="130"/>
      <c r="DK27" s="130"/>
      <c r="DL27" s="130"/>
      <c r="DM27" s="130"/>
      <c r="DN27" s="130"/>
      <c r="DO27" s="130"/>
      <c r="DP27" s="130"/>
      <c r="DQ27" s="130"/>
      <c r="DR27" s="130"/>
      <c r="DS27" s="130"/>
      <c r="DT27" s="130"/>
      <c r="DU27" s="130"/>
      <c r="DV27" s="130"/>
      <c r="DW27" s="130"/>
      <c r="DX27" s="130"/>
      <c r="DY27" s="130"/>
      <c r="DZ27" s="130"/>
      <c r="EA27" s="130"/>
      <c r="EB27" s="130"/>
      <c r="EC27" s="130"/>
      <c r="ED27" s="130"/>
      <c r="EE27" s="130"/>
      <c r="EF27" s="130"/>
      <c r="EG27" s="130"/>
      <c r="EH27" s="130"/>
      <c r="EI27" s="130"/>
      <c r="EJ27" s="130"/>
      <c r="EK27" s="130"/>
      <c r="EL27" s="130"/>
      <c r="EM27" s="129"/>
      <c r="EN27" s="129"/>
      <c r="EO27" s="129"/>
      <c r="EP27" s="129"/>
      <c r="EQ27" s="129"/>
      <c r="ER27" s="129"/>
      <c r="ES27" s="129"/>
      <c r="ET27" s="129"/>
      <c r="EU27" s="129"/>
      <c r="EV27" s="129"/>
      <c r="EW27" s="129"/>
    </row>
    <row r="28" spans="1:153" ht="15" customHeight="1">
      <c r="A28" s="135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134"/>
      <c r="BX28" s="134"/>
      <c r="BY28" s="134"/>
      <c r="BZ28" s="134"/>
      <c r="CA28" s="134"/>
      <c r="CB28" s="134"/>
      <c r="CC28" s="134"/>
      <c r="CD28" s="134"/>
      <c r="CE28" s="134"/>
      <c r="CF28" s="134"/>
      <c r="CG28" s="134"/>
      <c r="CH28" s="134"/>
      <c r="CI28" s="134"/>
      <c r="CJ28" s="134"/>
      <c r="CK28" s="134"/>
      <c r="CL28" s="134"/>
      <c r="CM28" s="134"/>
      <c r="CN28" s="134"/>
      <c r="CO28" s="134"/>
      <c r="CP28" s="134"/>
      <c r="CQ28" s="134"/>
      <c r="CR28" s="134"/>
      <c r="CS28" s="134"/>
      <c r="CT28" s="134"/>
      <c r="CU28" s="134"/>
      <c r="CV28" s="134"/>
      <c r="CW28" s="134"/>
      <c r="CX28" s="134"/>
      <c r="CY28" s="134"/>
      <c r="CZ28" s="134"/>
      <c r="DA28" s="134"/>
      <c r="DB28" s="134"/>
      <c r="DC28" s="134"/>
      <c r="DD28" s="134"/>
      <c r="DE28" s="134"/>
      <c r="DF28" s="134"/>
      <c r="DG28" s="134"/>
      <c r="DH28" s="134"/>
      <c r="DI28" s="134"/>
      <c r="DJ28" s="134"/>
      <c r="DK28" s="134"/>
      <c r="DL28" s="134"/>
      <c r="DM28" s="134"/>
      <c r="DN28" s="134"/>
      <c r="DO28" s="134"/>
      <c r="DP28" s="134"/>
      <c r="DQ28" s="134"/>
      <c r="DR28" s="134"/>
      <c r="DS28" s="134"/>
      <c r="DT28" s="134"/>
      <c r="DU28" s="134"/>
      <c r="DV28" s="134"/>
      <c r="DW28" s="134"/>
      <c r="DX28" s="134"/>
      <c r="DY28" s="134"/>
      <c r="DZ28" s="134"/>
      <c r="EA28" s="134"/>
      <c r="EB28" s="134"/>
      <c r="EC28" s="134"/>
      <c r="ED28" s="134"/>
      <c r="EE28" s="134"/>
      <c r="EF28" s="134"/>
      <c r="EG28" s="134"/>
      <c r="EH28" s="134"/>
      <c r="EI28" s="134"/>
      <c r="EJ28" s="134"/>
      <c r="EK28" s="134"/>
      <c r="EL28" s="134"/>
      <c r="EM28" s="133"/>
      <c r="EN28" s="133"/>
      <c r="EO28" s="133"/>
      <c r="EP28" s="133"/>
      <c r="EQ28" s="133"/>
      <c r="ER28" s="133"/>
      <c r="ES28" s="133"/>
      <c r="ET28" s="133"/>
      <c r="EU28" s="133"/>
      <c r="EV28" s="133"/>
      <c r="EW28" s="133"/>
    </row>
    <row r="29" spans="1:153" ht="15" customHeight="1">
      <c r="A29" s="139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  <c r="CI29" s="138"/>
      <c r="CJ29" s="138"/>
      <c r="CK29" s="138"/>
      <c r="CL29" s="138"/>
      <c r="CM29" s="138"/>
      <c r="CN29" s="138"/>
      <c r="CO29" s="138"/>
      <c r="CP29" s="138"/>
      <c r="CQ29" s="138"/>
      <c r="CR29" s="138"/>
      <c r="CS29" s="138"/>
      <c r="CT29" s="138"/>
      <c r="CU29" s="138"/>
      <c r="CV29" s="138"/>
      <c r="CW29" s="138"/>
      <c r="CX29" s="138"/>
      <c r="CY29" s="138"/>
      <c r="CZ29" s="138"/>
      <c r="DA29" s="138"/>
      <c r="DB29" s="138"/>
      <c r="DC29" s="138"/>
      <c r="DD29" s="138"/>
      <c r="DE29" s="138"/>
      <c r="DF29" s="138"/>
      <c r="DG29" s="138"/>
      <c r="DH29" s="138"/>
      <c r="DI29" s="138"/>
      <c r="DJ29" s="138"/>
      <c r="DK29" s="138"/>
      <c r="DL29" s="138"/>
      <c r="DM29" s="138"/>
      <c r="DN29" s="138"/>
      <c r="DO29" s="138"/>
      <c r="DP29" s="138"/>
      <c r="DQ29" s="138"/>
      <c r="DR29" s="138"/>
      <c r="DS29" s="138"/>
      <c r="DT29" s="138"/>
      <c r="DU29" s="138"/>
      <c r="DV29" s="138"/>
      <c r="DW29" s="138"/>
      <c r="DX29" s="138"/>
      <c r="DY29" s="138"/>
      <c r="DZ29" s="138"/>
      <c r="EA29" s="138"/>
      <c r="EB29" s="138"/>
      <c r="EC29" s="138"/>
      <c r="ED29" s="138"/>
      <c r="EE29" s="138"/>
      <c r="EF29" s="138"/>
      <c r="EG29" s="138"/>
      <c r="EH29" s="138"/>
      <c r="EI29" s="138"/>
      <c r="EJ29" s="138"/>
      <c r="EK29" s="138"/>
      <c r="EL29" s="138"/>
      <c r="EM29" s="137"/>
      <c r="EN29" s="137"/>
      <c r="EO29" s="137"/>
      <c r="EP29" s="137"/>
      <c r="EQ29" s="137"/>
      <c r="ER29" s="137"/>
      <c r="ES29" s="137"/>
      <c r="ET29" s="137"/>
      <c r="EU29" s="137"/>
      <c r="EV29" s="137"/>
      <c r="EW29" s="137"/>
    </row>
    <row r="30" spans="1:153" ht="15" customHeight="1">
      <c r="A30" s="143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142"/>
      <c r="BC30" s="142"/>
      <c r="BD30" s="142"/>
      <c r="BE30" s="142"/>
      <c r="BF30" s="142"/>
      <c r="BG30" s="142"/>
      <c r="BH30" s="142"/>
      <c r="BI30" s="142"/>
      <c r="BJ30" s="142"/>
      <c r="BK30" s="142"/>
      <c r="BL30" s="142"/>
      <c r="BM30" s="142"/>
      <c r="BN30" s="142"/>
      <c r="BO30" s="142"/>
      <c r="BP30" s="142"/>
      <c r="BQ30" s="142"/>
      <c r="BR30" s="142"/>
      <c r="BS30" s="142"/>
      <c r="BT30" s="142"/>
      <c r="BU30" s="142"/>
      <c r="BV30" s="142"/>
      <c r="BW30" s="142"/>
      <c r="BX30" s="142"/>
      <c r="BY30" s="142"/>
      <c r="BZ30" s="142"/>
      <c r="CA30" s="142"/>
      <c r="CB30" s="142"/>
      <c r="CC30" s="142"/>
      <c r="CD30" s="142"/>
      <c r="CE30" s="142"/>
      <c r="CF30" s="142"/>
      <c r="CG30" s="142"/>
      <c r="CH30" s="142"/>
      <c r="CI30" s="142"/>
      <c r="CJ30" s="142"/>
      <c r="CK30" s="142"/>
      <c r="CL30" s="142"/>
      <c r="CM30" s="142"/>
      <c r="CN30" s="142"/>
      <c r="CO30" s="142"/>
      <c r="CP30" s="142"/>
      <c r="CQ30" s="142"/>
      <c r="CR30" s="142"/>
      <c r="CS30" s="142"/>
      <c r="CT30" s="142"/>
      <c r="CU30" s="142"/>
      <c r="CV30" s="142"/>
      <c r="CW30" s="142"/>
      <c r="CX30" s="142"/>
      <c r="CY30" s="142"/>
      <c r="CZ30" s="142"/>
      <c r="DA30" s="142"/>
      <c r="DB30" s="142"/>
      <c r="DC30" s="142"/>
      <c r="DD30" s="142"/>
      <c r="DE30" s="142"/>
      <c r="DF30" s="142"/>
      <c r="DG30" s="142"/>
      <c r="DH30" s="142"/>
      <c r="DI30" s="142"/>
      <c r="DJ30" s="142"/>
      <c r="DK30" s="142"/>
      <c r="DL30" s="142"/>
      <c r="DM30" s="142"/>
      <c r="DN30" s="142"/>
      <c r="DO30" s="142"/>
      <c r="DP30" s="142"/>
      <c r="DQ30" s="142"/>
      <c r="DR30" s="142"/>
      <c r="DS30" s="142"/>
      <c r="DT30" s="142"/>
      <c r="DU30" s="142"/>
      <c r="DV30" s="142"/>
      <c r="DW30" s="142"/>
      <c r="DX30" s="142"/>
      <c r="DY30" s="142"/>
      <c r="DZ30" s="142"/>
      <c r="EA30" s="142"/>
      <c r="EB30" s="142"/>
      <c r="EC30" s="142"/>
      <c r="ED30" s="142"/>
      <c r="EE30" s="142"/>
      <c r="EF30" s="142"/>
      <c r="EG30" s="142"/>
      <c r="EH30" s="142"/>
      <c r="EI30" s="142"/>
      <c r="EJ30" s="142"/>
      <c r="EK30" s="142"/>
      <c r="EL30" s="142"/>
      <c r="EM30" s="141"/>
      <c r="EN30" s="141"/>
      <c r="EO30" s="141"/>
      <c r="EP30" s="141"/>
      <c r="EQ30" s="141"/>
      <c r="ER30" s="141"/>
      <c r="ES30" s="141"/>
      <c r="ET30" s="141"/>
      <c r="EU30" s="141"/>
      <c r="EV30" s="141"/>
      <c r="EW30" s="141"/>
    </row>
    <row r="31" spans="1:153" ht="15" customHeight="1">
      <c r="A31" s="147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  <c r="CH31" s="146"/>
      <c r="CI31" s="146"/>
      <c r="CJ31" s="146"/>
      <c r="CK31" s="146"/>
      <c r="CL31" s="146"/>
      <c r="CM31" s="146"/>
      <c r="CN31" s="146"/>
      <c r="CO31" s="146"/>
      <c r="CP31" s="146"/>
      <c r="CQ31" s="146"/>
      <c r="CR31" s="146"/>
      <c r="CS31" s="146"/>
      <c r="CT31" s="146"/>
      <c r="CU31" s="146"/>
      <c r="CV31" s="146"/>
      <c r="CW31" s="146"/>
      <c r="CX31" s="146"/>
      <c r="CY31" s="146"/>
      <c r="CZ31" s="146"/>
      <c r="DA31" s="146"/>
      <c r="DB31" s="146"/>
      <c r="DC31" s="146"/>
      <c r="DD31" s="146"/>
      <c r="DE31" s="146"/>
      <c r="DF31" s="146"/>
      <c r="DG31" s="146"/>
      <c r="DH31" s="146"/>
      <c r="DI31" s="146"/>
      <c r="DJ31" s="146"/>
      <c r="DK31" s="146"/>
      <c r="DL31" s="146"/>
      <c r="DM31" s="146"/>
      <c r="DN31" s="146"/>
      <c r="DO31" s="146"/>
      <c r="DP31" s="146"/>
      <c r="DQ31" s="146"/>
      <c r="DR31" s="146"/>
      <c r="DS31" s="146"/>
      <c r="DT31" s="146"/>
      <c r="DU31" s="146"/>
      <c r="DV31" s="146"/>
      <c r="DW31" s="146"/>
      <c r="DX31" s="146"/>
      <c r="DY31" s="146"/>
      <c r="DZ31" s="146"/>
      <c r="EA31" s="146"/>
      <c r="EB31" s="146"/>
      <c r="EC31" s="146"/>
      <c r="ED31" s="146"/>
      <c r="EE31" s="146"/>
      <c r="EF31" s="146"/>
      <c r="EG31" s="146"/>
      <c r="EH31" s="146"/>
      <c r="EI31" s="146"/>
      <c r="EJ31" s="146"/>
      <c r="EK31" s="146"/>
      <c r="EL31" s="146"/>
      <c r="EM31" s="145"/>
      <c r="EN31" s="145"/>
      <c r="EO31" s="145"/>
      <c r="EP31" s="145"/>
      <c r="EQ31" s="145"/>
      <c r="ER31" s="145"/>
      <c r="ES31" s="145"/>
      <c r="ET31" s="145"/>
      <c r="EU31" s="145"/>
      <c r="EV31" s="145"/>
      <c r="EW31" s="145"/>
    </row>
    <row r="32" spans="1:153" ht="15" customHeight="1">
      <c r="A32" s="151"/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0"/>
      <c r="BZ32" s="150"/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  <c r="CZ32" s="150"/>
      <c r="DA32" s="150"/>
      <c r="DB32" s="150"/>
      <c r="DC32" s="150"/>
      <c r="DD32" s="150"/>
      <c r="DE32" s="150"/>
      <c r="DF32" s="150"/>
      <c r="DG32" s="150"/>
      <c r="DH32" s="150"/>
      <c r="DI32" s="150"/>
      <c r="DJ32" s="150"/>
      <c r="DK32" s="150"/>
      <c r="DL32" s="150"/>
      <c r="DM32" s="150"/>
      <c r="DN32" s="150"/>
      <c r="DO32" s="150"/>
      <c r="DP32" s="150"/>
      <c r="DQ32" s="150"/>
      <c r="DR32" s="150"/>
      <c r="DS32" s="150"/>
      <c r="DT32" s="150"/>
      <c r="DU32" s="150"/>
      <c r="DV32" s="150"/>
      <c r="DW32" s="150"/>
      <c r="DX32" s="150"/>
      <c r="DY32" s="150"/>
      <c r="DZ32" s="150"/>
      <c r="EA32" s="150"/>
      <c r="EB32" s="150"/>
      <c r="EC32" s="150"/>
      <c r="ED32" s="150"/>
      <c r="EE32" s="150"/>
      <c r="EF32" s="150"/>
      <c r="EG32" s="150"/>
      <c r="EH32" s="150"/>
      <c r="EI32" s="150"/>
      <c r="EJ32" s="150"/>
      <c r="EK32" s="150"/>
      <c r="EL32" s="150"/>
      <c r="EM32" s="149"/>
      <c r="EN32" s="149"/>
      <c r="EO32" s="149"/>
      <c r="EP32" s="149"/>
      <c r="EQ32" s="149"/>
      <c r="ER32" s="149"/>
      <c r="ES32" s="149"/>
      <c r="ET32" s="149"/>
      <c r="EU32" s="149"/>
      <c r="EV32" s="149"/>
      <c r="EW32" s="149"/>
    </row>
    <row r="33" spans="1:153" ht="15" customHeight="1">
      <c r="A33" s="13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</row>
    <row r="34" spans="1:153" ht="15" customHeight="1">
      <c r="A34" s="155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4"/>
      <c r="CT34" s="154"/>
      <c r="CU34" s="154"/>
      <c r="CV34" s="154"/>
      <c r="CW34" s="154"/>
      <c r="CX34" s="154"/>
      <c r="CY34" s="154"/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/>
      <c r="DL34" s="154"/>
      <c r="DM34" s="154"/>
      <c r="DN34" s="154"/>
      <c r="DO34" s="154"/>
      <c r="DP34" s="154"/>
      <c r="DQ34" s="154"/>
      <c r="DR34" s="154"/>
      <c r="DS34" s="154"/>
      <c r="DT34" s="154"/>
      <c r="DU34" s="154"/>
      <c r="DV34" s="154"/>
      <c r="DW34" s="154"/>
      <c r="DX34" s="154"/>
      <c r="DY34" s="154"/>
      <c r="DZ34" s="154"/>
      <c r="EA34" s="154"/>
      <c r="EB34" s="154"/>
      <c r="EC34" s="154"/>
      <c r="ED34" s="154"/>
      <c r="EE34" s="154"/>
      <c r="EF34" s="154"/>
      <c r="EG34" s="154"/>
      <c r="EH34" s="154"/>
      <c r="EI34" s="154"/>
      <c r="EJ34" s="154"/>
      <c r="EK34" s="154"/>
      <c r="EL34" s="154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</row>
    <row r="35" spans="1:153" ht="15" customHeight="1">
      <c r="A35" s="159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58"/>
      <c r="AP35" s="158"/>
      <c r="AQ35" s="158"/>
      <c r="AR35" s="158"/>
      <c r="AS35" s="158"/>
      <c r="AT35" s="158"/>
      <c r="AU35" s="158"/>
      <c r="AV35" s="158"/>
      <c r="AW35" s="158"/>
      <c r="AX35" s="158"/>
      <c r="AY35" s="158"/>
      <c r="AZ35" s="158"/>
      <c r="BA35" s="158"/>
      <c r="BB35" s="158"/>
      <c r="BC35" s="158"/>
      <c r="BD35" s="158"/>
      <c r="BE35" s="158"/>
      <c r="BF35" s="158"/>
      <c r="BG35" s="158"/>
      <c r="BH35" s="158"/>
      <c r="BI35" s="158"/>
      <c r="BJ35" s="158"/>
      <c r="BK35" s="158"/>
      <c r="BL35" s="158"/>
      <c r="BM35" s="158"/>
      <c r="BN35" s="158"/>
      <c r="BO35" s="158"/>
      <c r="BP35" s="158"/>
      <c r="BQ35" s="158"/>
      <c r="BR35" s="158"/>
      <c r="BS35" s="158"/>
      <c r="BT35" s="158"/>
      <c r="BU35" s="158"/>
      <c r="BV35" s="158"/>
      <c r="BW35" s="158"/>
      <c r="BX35" s="158"/>
      <c r="BY35" s="158"/>
      <c r="BZ35" s="158"/>
      <c r="CA35" s="158"/>
      <c r="CB35" s="158"/>
      <c r="CC35" s="158"/>
      <c r="CD35" s="158"/>
      <c r="CE35" s="158"/>
      <c r="CF35" s="158"/>
      <c r="CG35" s="158"/>
      <c r="CH35" s="158"/>
      <c r="CI35" s="158"/>
      <c r="CJ35" s="158"/>
      <c r="CK35" s="158"/>
      <c r="CL35" s="158"/>
      <c r="CM35" s="158"/>
      <c r="CN35" s="158"/>
      <c r="CO35" s="158"/>
      <c r="CP35" s="158"/>
      <c r="CQ35" s="158"/>
      <c r="CR35" s="158"/>
      <c r="CS35" s="158"/>
      <c r="CT35" s="158"/>
      <c r="CU35" s="158"/>
      <c r="CV35" s="158"/>
      <c r="CW35" s="158"/>
      <c r="CX35" s="158"/>
      <c r="CY35" s="158"/>
      <c r="CZ35" s="158"/>
      <c r="DA35" s="158"/>
      <c r="DB35" s="158"/>
      <c r="DC35" s="158"/>
      <c r="DD35" s="158"/>
      <c r="DE35" s="158"/>
      <c r="DF35" s="158"/>
      <c r="DG35" s="158"/>
      <c r="DH35" s="158"/>
      <c r="DI35" s="158"/>
      <c r="DJ35" s="158"/>
      <c r="DK35" s="158"/>
      <c r="DL35" s="158"/>
      <c r="DM35" s="158"/>
      <c r="DN35" s="158"/>
      <c r="DO35" s="158"/>
      <c r="DP35" s="158"/>
      <c r="DQ35" s="158"/>
      <c r="DR35" s="158"/>
      <c r="DS35" s="158"/>
      <c r="DT35" s="158"/>
      <c r="DU35" s="158"/>
      <c r="DV35" s="158"/>
      <c r="DW35" s="158"/>
      <c r="DX35" s="158"/>
      <c r="DY35" s="158"/>
      <c r="DZ35" s="158"/>
      <c r="EA35" s="158"/>
      <c r="EB35" s="158"/>
      <c r="EC35" s="158"/>
      <c r="ED35" s="158"/>
      <c r="EE35" s="158"/>
      <c r="EF35" s="158"/>
      <c r="EG35" s="158"/>
      <c r="EH35" s="158"/>
      <c r="EI35" s="158"/>
      <c r="EJ35" s="158"/>
      <c r="EK35" s="158"/>
      <c r="EL35" s="158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</row>
    <row r="36" spans="1:153" ht="15" customHeight="1">
      <c r="A36" s="163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  <c r="BK36" s="162"/>
      <c r="BL36" s="162"/>
      <c r="BM36" s="162"/>
      <c r="BN36" s="162"/>
      <c r="BO36" s="162"/>
      <c r="BP36" s="162"/>
      <c r="BQ36" s="162"/>
      <c r="BR36" s="162"/>
      <c r="BS36" s="162"/>
      <c r="BT36" s="162"/>
      <c r="BU36" s="162"/>
      <c r="BV36" s="162"/>
      <c r="BW36" s="162"/>
      <c r="BX36" s="162"/>
      <c r="BY36" s="162"/>
      <c r="BZ36" s="162"/>
      <c r="CA36" s="162"/>
      <c r="CB36" s="162"/>
      <c r="CC36" s="162"/>
      <c r="CD36" s="162"/>
      <c r="CE36" s="162"/>
      <c r="CF36" s="162"/>
      <c r="CG36" s="162"/>
      <c r="CH36" s="162"/>
      <c r="CI36" s="162"/>
      <c r="CJ36" s="162"/>
      <c r="CK36" s="162"/>
      <c r="CL36" s="162"/>
      <c r="CM36" s="162"/>
      <c r="CN36" s="162"/>
      <c r="CO36" s="162"/>
      <c r="CP36" s="162"/>
      <c r="CQ36" s="162"/>
      <c r="CR36" s="162"/>
      <c r="CS36" s="162"/>
      <c r="CT36" s="162"/>
      <c r="CU36" s="162"/>
      <c r="CV36" s="162"/>
      <c r="CW36" s="162"/>
      <c r="CX36" s="162"/>
      <c r="CY36" s="162"/>
      <c r="CZ36" s="162"/>
      <c r="DA36" s="162"/>
      <c r="DB36" s="162"/>
      <c r="DC36" s="162"/>
      <c r="DD36" s="162"/>
      <c r="DE36" s="162"/>
      <c r="DF36" s="162"/>
      <c r="DG36" s="162"/>
      <c r="DH36" s="162"/>
      <c r="DI36" s="162"/>
      <c r="DJ36" s="162"/>
      <c r="DK36" s="162"/>
      <c r="DL36" s="162"/>
      <c r="DM36" s="162"/>
      <c r="DN36" s="162"/>
      <c r="DO36" s="162"/>
      <c r="DP36" s="162"/>
      <c r="DQ36" s="162"/>
      <c r="DR36" s="162"/>
      <c r="DS36" s="162"/>
      <c r="DT36" s="162"/>
      <c r="DU36" s="162"/>
      <c r="DV36" s="162"/>
      <c r="DW36" s="162"/>
      <c r="DX36" s="162"/>
      <c r="DY36" s="162"/>
      <c r="DZ36" s="162"/>
      <c r="EA36" s="162"/>
      <c r="EB36" s="162"/>
      <c r="EC36" s="162"/>
      <c r="ED36" s="162"/>
      <c r="EE36" s="162"/>
      <c r="EF36" s="162"/>
      <c r="EG36" s="162"/>
      <c r="EH36" s="162"/>
      <c r="EI36" s="162"/>
      <c r="EJ36" s="162"/>
      <c r="EK36" s="162"/>
      <c r="EL36" s="162"/>
      <c r="EM36" s="161"/>
      <c r="EN36" s="161"/>
      <c r="EO36" s="161"/>
      <c r="EP36" s="161"/>
      <c r="EQ36" s="161"/>
      <c r="ER36" s="161"/>
      <c r="ES36" s="161"/>
      <c r="ET36" s="161"/>
      <c r="EU36" s="161"/>
      <c r="EV36" s="161"/>
      <c r="EW36" s="161"/>
    </row>
    <row r="37" spans="1:153" ht="15" customHeight="1">
      <c r="A37" s="167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6"/>
      <c r="BN37" s="166"/>
      <c r="BO37" s="166"/>
      <c r="BP37" s="166"/>
      <c r="BQ37" s="166"/>
      <c r="BR37" s="166"/>
      <c r="BS37" s="166"/>
      <c r="BT37" s="166"/>
      <c r="BU37" s="166"/>
      <c r="BV37" s="166"/>
      <c r="BW37" s="166"/>
      <c r="BX37" s="166"/>
      <c r="BY37" s="166"/>
      <c r="BZ37" s="166"/>
      <c r="CA37" s="166"/>
      <c r="CB37" s="166"/>
      <c r="CC37" s="166"/>
      <c r="CD37" s="166"/>
      <c r="CE37" s="166"/>
      <c r="CF37" s="166"/>
      <c r="CG37" s="166"/>
      <c r="CH37" s="166"/>
      <c r="CI37" s="166"/>
      <c r="CJ37" s="166"/>
      <c r="CK37" s="166"/>
      <c r="CL37" s="166"/>
      <c r="CM37" s="166"/>
      <c r="CN37" s="166"/>
      <c r="CO37" s="166"/>
      <c r="CP37" s="166"/>
      <c r="CQ37" s="166"/>
      <c r="CR37" s="166"/>
      <c r="CS37" s="166"/>
      <c r="CT37" s="166"/>
      <c r="CU37" s="166"/>
      <c r="CV37" s="166"/>
      <c r="CW37" s="166"/>
      <c r="CX37" s="166"/>
      <c r="CY37" s="166"/>
      <c r="CZ37" s="166"/>
      <c r="DA37" s="166"/>
      <c r="DB37" s="166"/>
      <c r="DC37" s="166"/>
      <c r="DD37" s="166"/>
      <c r="DE37" s="166"/>
      <c r="DF37" s="166"/>
      <c r="DG37" s="166"/>
      <c r="DH37" s="166"/>
      <c r="DI37" s="166"/>
      <c r="DJ37" s="166"/>
      <c r="DK37" s="166"/>
      <c r="DL37" s="166"/>
      <c r="DM37" s="166"/>
      <c r="DN37" s="166"/>
      <c r="DO37" s="166"/>
      <c r="DP37" s="166"/>
      <c r="DQ37" s="166"/>
      <c r="DR37" s="166"/>
      <c r="DS37" s="166"/>
      <c r="DT37" s="166"/>
      <c r="DU37" s="166"/>
      <c r="DV37" s="166"/>
      <c r="DW37" s="166"/>
      <c r="DX37" s="166"/>
      <c r="DY37" s="166"/>
      <c r="DZ37" s="166"/>
      <c r="EA37" s="166"/>
      <c r="EB37" s="166"/>
      <c r="EC37" s="166"/>
      <c r="ED37" s="166"/>
      <c r="EE37" s="166"/>
      <c r="EF37" s="166"/>
      <c r="EG37" s="166"/>
      <c r="EH37" s="166"/>
      <c r="EI37" s="166"/>
      <c r="EJ37" s="166"/>
      <c r="EK37" s="166"/>
      <c r="EL37" s="166"/>
      <c r="EM37" s="165"/>
      <c r="EN37" s="165"/>
      <c r="EO37" s="165"/>
      <c r="EP37" s="165"/>
      <c r="EQ37" s="165"/>
      <c r="ER37" s="165"/>
      <c r="ES37" s="165"/>
      <c r="ET37" s="165"/>
      <c r="EU37" s="165"/>
      <c r="EV37" s="165"/>
      <c r="EW37" s="165"/>
    </row>
    <row r="38" spans="1:153" ht="15" customHeight="1">
      <c r="A38" s="171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0"/>
      <c r="BQ38" s="170"/>
      <c r="BR38" s="170"/>
      <c r="BS38" s="170"/>
      <c r="BT38" s="170"/>
      <c r="BU38" s="170"/>
      <c r="BV38" s="170"/>
      <c r="BW38" s="170"/>
      <c r="BX38" s="170"/>
      <c r="BY38" s="170"/>
      <c r="BZ38" s="170"/>
      <c r="CA38" s="170"/>
      <c r="CB38" s="170"/>
      <c r="CC38" s="170"/>
      <c r="CD38" s="170"/>
      <c r="CE38" s="170"/>
      <c r="CF38" s="170"/>
      <c r="CG38" s="170"/>
      <c r="CH38" s="170"/>
      <c r="CI38" s="170"/>
      <c r="CJ38" s="170"/>
      <c r="CK38" s="170"/>
      <c r="CL38" s="170"/>
      <c r="CM38" s="170"/>
      <c r="CN38" s="170"/>
      <c r="CO38" s="170"/>
      <c r="CP38" s="170"/>
      <c r="CQ38" s="170"/>
      <c r="CR38" s="170"/>
      <c r="CS38" s="170"/>
      <c r="CT38" s="170"/>
      <c r="CU38" s="170"/>
      <c r="CV38" s="170"/>
      <c r="CW38" s="170"/>
      <c r="CX38" s="170"/>
      <c r="CY38" s="170"/>
      <c r="CZ38" s="170"/>
      <c r="DA38" s="170"/>
      <c r="DB38" s="170"/>
      <c r="DC38" s="170"/>
      <c r="DD38" s="170"/>
      <c r="DE38" s="170"/>
      <c r="DF38" s="170"/>
      <c r="DG38" s="170"/>
      <c r="DH38" s="170"/>
      <c r="DI38" s="170"/>
      <c r="DJ38" s="170"/>
      <c r="DK38" s="170"/>
      <c r="DL38" s="170"/>
      <c r="DM38" s="170"/>
      <c r="DN38" s="170"/>
      <c r="DO38" s="170"/>
      <c r="DP38" s="170"/>
      <c r="DQ38" s="170"/>
      <c r="DR38" s="170"/>
      <c r="DS38" s="170"/>
      <c r="DT38" s="170"/>
      <c r="DU38" s="170"/>
      <c r="DV38" s="170"/>
      <c r="DW38" s="170"/>
      <c r="DX38" s="170"/>
      <c r="DY38" s="170"/>
      <c r="DZ38" s="170"/>
      <c r="EA38" s="170"/>
      <c r="EB38" s="170"/>
      <c r="EC38" s="170"/>
      <c r="ED38" s="170"/>
      <c r="EE38" s="170"/>
      <c r="EF38" s="170"/>
      <c r="EG38" s="170"/>
      <c r="EH38" s="170"/>
      <c r="EI38" s="170"/>
      <c r="EJ38" s="170"/>
      <c r="EK38" s="170"/>
      <c r="EL38" s="170"/>
      <c r="EM38" s="169"/>
      <c r="EN38" s="169"/>
      <c r="EO38" s="169"/>
      <c r="EP38" s="169"/>
      <c r="EQ38" s="169"/>
      <c r="ER38" s="169"/>
      <c r="ES38" s="169"/>
      <c r="ET38" s="169"/>
      <c r="EU38" s="169"/>
      <c r="EV38" s="169"/>
      <c r="EW38" s="169"/>
    </row>
    <row r="39" spans="1:153" ht="15" customHeight="1">
      <c r="A39" s="175"/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R39" s="174"/>
      <c r="BS39" s="174"/>
      <c r="BT39" s="174"/>
      <c r="BU39" s="174"/>
      <c r="BV39" s="174"/>
      <c r="BW39" s="174"/>
      <c r="BX39" s="174"/>
      <c r="BY39" s="174"/>
      <c r="BZ39" s="174"/>
      <c r="CA39" s="174"/>
      <c r="CB39" s="174"/>
      <c r="CC39" s="174"/>
      <c r="CD39" s="174"/>
      <c r="CE39" s="174"/>
      <c r="CF39" s="174"/>
      <c r="CG39" s="174"/>
      <c r="CH39" s="174"/>
      <c r="CI39" s="174"/>
      <c r="CJ39" s="174"/>
      <c r="CK39" s="174"/>
      <c r="CL39" s="174"/>
      <c r="CM39" s="174"/>
      <c r="CN39" s="174"/>
      <c r="CO39" s="174"/>
      <c r="CP39" s="174"/>
      <c r="CQ39" s="174"/>
      <c r="CR39" s="174"/>
      <c r="CS39" s="174"/>
      <c r="CT39" s="174"/>
      <c r="CU39" s="174"/>
      <c r="CV39" s="174"/>
      <c r="CW39" s="174"/>
      <c r="CX39" s="174"/>
      <c r="CY39" s="174"/>
      <c r="CZ39" s="174"/>
      <c r="DA39" s="174"/>
      <c r="DB39" s="174"/>
      <c r="DC39" s="174"/>
      <c r="DD39" s="174"/>
      <c r="DE39" s="174"/>
      <c r="DF39" s="174"/>
      <c r="DG39" s="174"/>
      <c r="DH39" s="174"/>
      <c r="DI39" s="174"/>
      <c r="DJ39" s="174"/>
      <c r="DK39" s="174"/>
      <c r="DL39" s="174"/>
      <c r="DM39" s="174"/>
      <c r="DN39" s="174"/>
      <c r="DO39" s="174"/>
      <c r="DP39" s="174"/>
      <c r="DQ39" s="174"/>
      <c r="DR39" s="174"/>
      <c r="DS39" s="174"/>
      <c r="DT39" s="174"/>
      <c r="DU39" s="174"/>
      <c r="DV39" s="174"/>
      <c r="DW39" s="174"/>
      <c r="DX39" s="174"/>
      <c r="DY39" s="174"/>
      <c r="DZ39" s="174"/>
      <c r="EA39" s="174"/>
      <c r="EB39" s="174"/>
      <c r="EC39" s="174"/>
      <c r="ED39" s="174"/>
      <c r="EE39" s="174"/>
      <c r="EF39" s="174"/>
      <c r="EG39" s="174"/>
      <c r="EH39" s="174"/>
      <c r="EI39" s="174"/>
      <c r="EJ39" s="174"/>
      <c r="EK39" s="174"/>
      <c r="EL39" s="174"/>
      <c r="EM39" s="173"/>
      <c r="EN39" s="173"/>
      <c r="EO39" s="173"/>
      <c r="EP39" s="173"/>
      <c r="EQ39" s="173"/>
      <c r="ER39" s="173"/>
      <c r="ES39" s="173"/>
      <c r="ET39" s="173"/>
      <c r="EU39" s="173"/>
      <c r="EV39" s="173"/>
      <c r="EW39" s="173"/>
    </row>
    <row r="40" spans="1:153" ht="15" customHeight="1">
      <c r="A40" s="179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  <c r="AN40" s="180"/>
      <c r="AO40" s="178"/>
      <c r="AP40" s="178"/>
      <c r="AQ40" s="178"/>
      <c r="AR40" s="178"/>
      <c r="AS40" s="178"/>
      <c r="AT40" s="178"/>
      <c r="AU40" s="178"/>
      <c r="AV40" s="178"/>
      <c r="AW40" s="178"/>
      <c r="AX40" s="178"/>
      <c r="AY40" s="178"/>
      <c r="AZ40" s="178"/>
      <c r="BA40" s="178"/>
      <c r="BB40" s="178"/>
      <c r="BC40" s="178"/>
      <c r="BD40" s="178"/>
      <c r="BE40" s="178"/>
      <c r="BF40" s="178"/>
      <c r="BG40" s="178"/>
      <c r="BH40" s="178"/>
      <c r="BI40" s="178"/>
      <c r="BJ40" s="178"/>
      <c r="BK40" s="178"/>
      <c r="BL40" s="178"/>
      <c r="BM40" s="178"/>
      <c r="BN40" s="178"/>
      <c r="BO40" s="178"/>
      <c r="BP40" s="178"/>
      <c r="BQ40" s="178"/>
      <c r="BR40" s="178"/>
      <c r="BS40" s="178"/>
      <c r="BT40" s="178"/>
      <c r="BU40" s="178"/>
      <c r="BV40" s="178"/>
      <c r="BW40" s="178"/>
      <c r="BX40" s="178"/>
      <c r="BY40" s="178"/>
      <c r="BZ40" s="178"/>
      <c r="CA40" s="178"/>
      <c r="CB40" s="178"/>
      <c r="CC40" s="178"/>
      <c r="CD40" s="178"/>
      <c r="CE40" s="178"/>
      <c r="CF40" s="178"/>
      <c r="CG40" s="178"/>
      <c r="CH40" s="178"/>
      <c r="CI40" s="178"/>
      <c r="CJ40" s="178"/>
      <c r="CK40" s="178"/>
      <c r="CL40" s="178"/>
      <c r="CM40" s="178"/>
      <c r="CN40" s="178"/>
      <c r="CO40" s="178"/>
      <c r="CP40" s="178"/>
      <c r="CQ40" s="178"/>
      <c r="CR40" s="178"/>
      <c r="CS40" s="178"/>
      <c r="CT40" s="178"/>
      <c r="CU40" s="178"/>
      <c r="CV40" s="178"/>
      <c r="CW40" s="178"/>
      <c r="CX40" s="178"/>
      <c r="CY40" s="178"/>
      <c r="CZ40" s="178"/>
      <c r="DA40" s="178"/>
      <c r="DB40" s="178"/>
      <c r="DC40" s="178"/>
      <c r="DD40" s="178"/>
      <c r="DE40" s="178"/>
      <c r="DF40" s="178"/>
      <c r="DG40" s="178"/>
      <c r="DH40" s="178"/>
      <c r="DI40" s="178"/>
      <c r="DJ40" s="178"/>
      <c r="DK40" s="178"/>
      <c r="DL40" s="178"/>
      <c r="DM40" s="178"/>
      <c r="DN40" s="178"/>
      <c r="DO40" s="178"/>
      <c r="DP40" s="178"/>
      <c r="DQ40" s="178"/>
      <c r="DR40" s="178"/>
      <c r="DS40" s="178"/>
      <c r="DT40" s="178"/>
      <c r="DU40" s="178"/>
      <c r="DV40" s="178"/>
      <c r="DW40" s="178"/>
      <c r="DX40" s="178"/>
      <c r="DY40" s="178"/>
      <c r="DZ40" s="178"/>
      <c r="EA40" s="178"/>
      <c r="EB40" s="178"/>
      <c r="EC40" s="178"/>
      <c r="ED40" s="178"/>
      <c r="EE40" s="178"/>
      <c r="EF40" s="178"/>
      <c r="EG40" s="178"/>
      <c r="EH40" s="178"/>
      <c r="EI40" s="178"/>
      <c r="EJ40" s="178"/>
      <c r="EK40" s="178"/>
      <c r="EL40" s="178"/>
      <c r="EM40" s="177"/>
      <c r="EN40" s="177"/>
      <c r="EO40" s="177"/>
      <c r="EP40" s="177"/>
      <c r="EQ40" s="177"/>
      <c r="ER40" s="177"/>
      <c r="ES40" s="177"/>
      <c r="ET40" s="177"/>
      <c r="EU40" s="177"/>
      <c r="EV40" s="177"/>
      <c r="EW40" s="177"/>
    </row>
    <row r="41" spans="1:153" ht="15" customHeight="1">
      <c r="A41" s="183"/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  <c r="AZ41" s="182"/>
      <c r="BA41" s="182"/>
      <c r="BB41" s="182"/>
      <c r="BC41" s="182"/>
      <c r="BD41" s="182"/>
      <c r="BE41" s="182"/>
      <c r="BF41" s="182"/>
      <c r="BG41" s="182"/>
      <c r="BH41" s="182"/>
      <c r="BI41" s="182"/>
      <c r="BJ41" s="182"/>
      <c r="BK41" s="182"/>
      <c r="BL41" s="182"/>
      <c r="BM41" s="182"/>
      <c r="BN41" s="182"/>
      <c r="BO41" s="182"/>
      <c r="BP41" s="182"/>
      <c r="BQ41" s="182"/>
      <c r="BR41" s="182"/>
      <c r="BS41" s="182"/>
      <c r="BT41" s="182"/>
      <c r="BU41" s="182"/>
      <c r="BV41" s="182"/>
      <c r="BW41" s="182"/>
      <c r="BX41" s="182"/>
      <c r="BY41" s="182"/>
      <c r="BZ41" s="182"/>
      <c r="CA41" s="182"/>
      <c r="CB41" s="182"/>
      <c r="CC41" s="182"/>
      <c r="CD41" s="182"/>
      <c r="CE41" s="182"/>
      <c r="CF41" s="182"/>
      <c r="CG41" s="182"/>
      <c r="CH41" s="182"/>
      <c r="CI41" s="182"/>
      <c r="CJ41" s="182"/>
      <c r="CK41" s="182"/>
      <c r="CL41" s="182"/>
      <c r="CM41" s="182"/>
      <c r="CN41" s="182"/>
      <c r="CO41" s="182"/>
      <c r="CP41" s="182"/>
      <c r="CQ41" s="182"/>
      <c r="CR41" s="182"/>
      <c r="CS41" s="182"/>
      <c r="CT41" s="182"/>
      <c r="CU41" s="182"/>
      <c r="CV41" s="182"/>
      <c r="CW41" s="182"/>
      <c r="CX41" s="182"/>
      <c r="CY41" s="182"/>
      <c r="CZ41" s="182"/>
      <c r="DA41" s="182"/>
      <c r="DB41" s="182"/>
      <c r="DC41" s="182"/>
      <c r="DD41" s="182"/>
      <c r="DE41" s="182"/>
      <c r="DF41" s="182"/>
      <c r="DG41" s="182"/>
      <c r="DH41" s="182"/>
      <c r="DI41" s="182"/>
      <c r="DJ41" s="182"/>
      <c r="DK41" s="182"/>
      <c r="DL41" s="182"/>
      <c r="DM41" s="182"/>
      <c r="DN41" s="182"/>
      <c r="DO41" s="182"/>
      <c r="DP41" s="182"/>
      <c r="DQ41" s="182"/>
      <c r="DR41" s="182"/>
      <c r="DS41" s="182"/>
      <c r="DT41" s="182"/>
      <c r="DU41" s="182"/>
      <c r="DV41" s="182"/>
      <c r="DW41" s="182"/>
      <c r="DX41" s="182"/>
      <c r="DY41" s="182"/>
      <c r="DZ41" s="182"/>
      <c r="EA41" s="182"/>
      <c r="EB41" s="182"/>
      <c r="EC41" s="182"/>
      <c r="ED41" s="182"/>
      <c r="EE41" s="182"/>
      <c r="EF41" s="182"/>
      <c r="EG41" s="182"/>
      <c r="EH41" s="182"/>
      <c r="EI41" s="182"/>
      <c r="EJ41" s="182"/>
      <c r="EK41" s="182"/>
      <c r="EL41" s="182"/>
      <c r="EM41" s="181"/>
      <c r="EN41" s="181"/>
      <c r="EO41" s="181"/>
      <c r="EP41" s="181"/>
      <c r="EQ41" s="181"/>
      <c r="ER41" s="181"/>
      <c r="ES41" s="181"/>
      <c r="ET41" s="181"/>
      <c r="EU41" s="181"/>
      <c r="EV41" s="181"/>
      <c r="EW41" s="181"/>
    </row>
    <row r="42" spans="1:153" ht="15" customHeight="1">
      <c r="A42" s="187"/>
      <c r="B42" s="186"/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6"/>
      <c r="AP42" s="186"/>
      <c r="AQ42" s="186"/>
      <c r="AR42" s="186"/>
      <c r="AS42" s="186"/>
      <c r="AT42" s="186"/>
      <c r="AU42" s="186"/>
      <c r="AV42" s="186"/>
      <c r="AW42" s="186"/>
      <c r="AX42" s="186"/>
      <c r="AY42" s="186"/>
      <c r="AZ42" s="186"/>
      <c r="BA42" s="186"/>
      <c r="BB42" s="186"/>
      <c r="BC42" s="186"/>
      <c r="BD42" s="186"/>
      <c r="BE42" s="186"/>
      <c r="BF42" s="186"/>
      <c r="BG42" s="186"/>
      <c r="BH42" s="186"/>
      <c r="BI42" s="186"/>
      <c r="BJ42" s="186"/>
      <c r="BK42" s="186"/>
      <c r="BL42" s="186"/>
      <c r="BM42" s="186"/>
      <c r="BN42" s="186"/>
      <c r="BO42" s="186"/>
      <c r="BP42" s="186"/>
      <c r="BQ42" s="186"/>
      <c r="BR42" s="186"/>
      <c r="BS42" s="186"/>
      <c r="BT42" s="186"/>
      <c r="BU42" s="186"/>
      <c r="BV42" s="186"/>
      <c r="BW42" s="186"/>
      <c r="BX42" s="186"/>
      <c r="BY42" s="186"/>
      <c r="BZ42" s="186"/>
      <c r="CA42" s="186"/>
      <c r="CB42" s="186"/>
      <c r="CC42" s="186"/>
      <c r="CD42" s="186"/>
      <c r="CE42" s="186"/>
      <c r="CF42" s="186"/>
      <c r="CG42" s="186"/>
      <c r="CH42" s="186"/>
      <c r="CI42" s="186"/>
      <c r="CJ42" s="186"/>
      <c r="CK42" s="186"/>
      <c r="CL42" s="186"/>
      <c r="CM42" s="186"/>
      <c r="CN42" s="186"/>
      <c r="CO42" s="186"/>
      <c r="CP42" s="186"/>
      <c r="CQ42" s="186"/>
      <c r="CR42" s="186"/>
      <c r="CS42" s="186"/>
      <c r="CT42" s="186"/>
      <c r="CU42" s="186"/>
      <c r="CV42" s="186"/>
      <c r="CW42" s="186"/>
      <c r="CX42" s="186"/>
      <c r="CY42" s="186"/>
      <c r="CZ42" s="186"/>
      <c r="DA42" s="186"/>
      <c r="DB42" s="186"/>
      <c r="DC42" s="186"/>
      <c r="DD42" s="186"/>
      <c r="DE42" s="186"/>
      <c r="DF42" s="186"/>
      <c r="DG42" s="186"/>
      <c r="DH42" s="186"/>
      <c r="DI42" s="186"/>
      <c r="DJ42" s="186"/>
      <c r="DK42" s="186"/>
      <c r="DL42" s="186"/>
      <c r="DM42" s="186"/>
      <c r="DN42" s="186"/>
      <c r="DO42" s="186"/>
      <c r="DP42" s="186"/>
      <c r="DQ42" s="186"/>
      <c r="DR42" s="186"/>
      <c r="DS42" s="186"/>
      <c r="DT42" s="186"/>
      <c r="DU42" s="186"/>
      <c r="DV42" s="186"/>
      <c r="DW42" s="186"/>
      <c r="DX42" s="186"/>
      <c r="DY42" s="186"/>
      <c r="DZ42" s="186"/>
      <c r="EA42" s="186"/>
      <c r="EB42" s="186"/>
      <c r="EC42" s="186"/>
      <c r="ED42" s="186"/>
      <c r="EE42" s="186"/>
      <c r="EF42" s="186"/>
      <c r="EG42" s="186"/>
      <c r="EH42" s="186"/>
      <c r="EI42" s="186"/>
      <c r="EJ42" s="186"/>
      <c r="EK42" s="186"/>
      <c r="EL42" s="186"/>
      <c r="EM42" s="185"/>
      <c r="EN42" s="185"/>
      <c r="EO42" s="185"/>
      <c r="EP42" s="185"/>
      <c r="EQ42" s="185"/>
      <c r="ER42" s="185"/>
      <c r="ES42" s="185"/>
      <c r="ET42" s="185"/>
      <c r="EU42" s="185"/>
      <c r="EV42" s="185"/>
      <c r="EW42" s="185"/>
    </row>
    <row r="43" spans="1:153" ht="15" customHeight="1">
      <c r="A43" s="191"/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2"/>
      <c r="AL43" s="192"/>
      <c r="AM43" s="192"/>
      <c r="AN43" s="192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0"/>
      <c r="BC43" s="190"/>
      <c r="BD43" s="190"/>
      <c r="BE43" s="190"/>
      <c r="BF43" s="190"/>
      <c r="BG43" s="190"/>
      <c r="BH43" s="190"/>
      <c r="BI43" s="190"/>
      <c r="BJ43" s="190"/>
      <c r="BK43" s="190"/>
      <c r="BL43" s="190"/>
      <c r="BM43" s="190"/>
      <c r="BN43" s="190"/>
      <c r="BO43" s="190"/>
      <c r="BP43" s="190"/>
      <c r="BQ43" s="190"/>
      <c r="BR43" s="190"/>
      <c r="BS43" s="190"/>
      <c r="BT43" s="190"/>
      <c r="BU43" s="190"/>
      <c r="BV43" s="190"/>
      <c r="BW43" s="190"/>
      <c r="BX43" s="190"/>
      <c r="BY43" s="190"/>
      <c r="BZ43" s="190"/>
      <c r="CA43" s="190"/>
      <c r="CB43" s="190"/>
      <c r="CC43" s="190"/>
      <c r="CD43" s="190"/>
      <c r="CE43" s="190"/>
      <c r="CF43" s="190"/>
      <c r="CG43" s="190"/>
      <c r="CH43" s="190"/>
      <c r="CI43" s="190"/>
      <c r="CJ43" s="190"/>
      <c r="CK43" s="190"/>
      <c r="CL43" s="190"/>
      <c r="CM43" s="190"/>
      <c r="CN43" s="190"/>
      <c r="CO43" s="190"/>
      <c r="CP43" s="190"/>
      <c r="CQ43" s="190"/>
      <c r="CR43" s="190"/>
      <c r="CS43" s="190"/>
      <c r="CT43" s="190"/>
      <c r="CU43" s="190"/>
      <c r="CV43" s="190"/>
      <c r="CW43" s="190"/>
      <c r="CX43" s="190"/>
      <c r="CY43" s="190"/>
      <c r="CZ43" s="190"/>
      <c r="DA43" s="190"/>
      <c r="DB43" s="190"/>
      <c r="DC43" s="190"/>
      <c r="DD43" s="190"/>
      <c r="DE43" s="190"/>
      <c r="DF43" s="190"/>
      <c r="DG43" s="190"/>
      <c r="DH43" s="190"/>
      <c r="DI43" s="190"/>
      <c r="DJ43" s="190"/>
      <c r="DK43" s="190"/>
      <c r="DL43" s="190"/>
      <c r="DM43" s="190"/>
      <c r="DN43" s="190"/>
      <c r="DO43" s="190"/>
      <c r="DP43" s="190"/>
      <c r="DQ43" s="190"/>
      <c r="DR43" s="190"/>
      <c r="DS43" s="190"/>
      <c r="DT43" s="190"/>
      <c r="DU43" s="190"/>
      <c r="DV43" s="190"/>
      <c r="DW43" s="190"/>
      <c r="DX43" s="190"/>
      <c r="DY43" s="190"/>
      <c r="DZ43" s="190"/>
      <c r="EA43" s="190"/>
      <c r="EB43" s="190"/>
      <c r="EC43" s="190"/>
      <c r="ED43" s="190"/>
      <c r="EE43" s="190"/>
      <c r="EF43" s="190"/>
      <c r="EG43" s="190"/>
      <c r="EH43" s="190"/>
      <c r="EI43" s="190"/>
      <c r="EJ43" s="190"/>
      <c r="EK43" s="190"/>
      <c r="EL43" s="190"/>
      <c r="EM43" s="189"/>
      <c r="EN43" s="189"/>
      <c r="EO43" s="189"/>
      <c r="EP43" s="189"/>
      <c r="EQ43" s="189"/>
      <c r="ER43" s="189"/>
      <c r="ES43" s="189"/>
      <c r="ET43" s="189"/>
      <c r="EU43" s="189"/>
      <c r="EV43" s="189"/>
      <c r="EW43" s="189"/>
    </row>
    <row r="44" spans="1:153" ht="15" customHeight="1">
      <c r="A44" s="195"/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4"/>
      <c r="BB44" s="194"/>
      <c r="BC44" s="194"/>
      <c r="BD44" s="194"/>
      <c r="BE44" s="194"/>
      <c r="BF44" s="194"/>
      <c r="BG44" s="194"/>
      <c r="BH44" s="194"/>
      <c r="BI44" s="194"/>
      <c r="BJ44" s="194"/>
      <c r="BK44" s="194"/>
      <c r="BL44" s="194"/>
      <c r="BM44" s="194"/>
      <c r="BN44" s="194"/>
      <c r="BO44" s="194"/>
      <c r="BP44" s="194"/>
      <c r="BQ44" s="194"/>
      <c r="BR44" s="194"/>
      <c r="BS44" s="194"/>
      <c r="BT44" s="194"/>
      <c r="BU44" s="194"/>
      <c r="BV44" s="194"/>
      <c r="BW44" s="194"/>
      <c r="BX44" s="194"/>
      <c r="BY44" s="194"/>
      <c r="BZ44" s="194"/>
      <c r="CA44" s="194"/>
      <c r="CB44" s="194"/>
      <c r="CC44" s="194"/>
      <c r="CD44" s="194"/>
      <c r="CE44" s="194"/>
      <c r="CF44" s="194"/>
      <c r="CG44" s="194"/>
      <c r="CH44" s="194"/>
      <c r="CI44" s="194"/>
      <c r="CJ44" s="194"/>
      <c r="CK44" s="194"/>
      <c r="CL44" s="194"/>
      <c r="CM44" s="194"/>
      <c r="CN44" s="194"/>
      <c r="CO44" s="194"/>
      <c r="CP44" s="194"/>
      <c r="CQ44" s="194"/>
      <c r="CR44" s="194"/>
      <c r="CS44" s="194"/>
      <c r="CT44" s="194"/>
      <c r="CU44" s="194"/>
      <c r="CV44" s="194"/>
      <c r="CW44" s="194"/>
      <c r="CX44" s="194"/>
      <c r="CY44" s="194"/>
      <c r="CZ44" s="194"/>
      <c r="DA44" s="194"/>
      <c r="DB44" s="194"/>
      <c r="DC44" s="194"/>
      <c r="DD44" s="194"/>
      <c r="DE44" s="194"/>
      <c r="DF44" s="194"/>
      <c r="DG44" s="194"/>
      <c r="DH44" s="194"/>
      <c r="DI44" s="194"/>
      <c r="DJ44" s="194"/>
      <c r="DK44" s="194"/>
      <c r="DL44" s="194"/>
      <c r="DM44" s="194"/>
      <c r="DN44" s="194"/>
      <c r="DO44" s="194"/>
      <c r="DP44" s="194"/>
      <c r="DQ44" s="194"/>
      <c r="DR44" s="194"/>
      <c r="DS44" s="194"/>
      <c r="DT44" s="194"/>
      <c r="DU44" s="194"/>
      <c r="DV44" s="194"/>
      <c r="DW44" s="194"/>
      <c r="DX44" s="194"/>
      <c r="DY44" s="194"/>
      <c r="DZ44" s="194"/>
      <c r="EA44" s="194"/>
      <c r="EB44" s="194"/>
      <c r="EC44" s="194"/>
      <c r="ED44" s="194"/>
      <c r="EE44" s="194"/>
      <c r="EF44" s="194"/>
      <c r="EG44" s="194"/>
      <c r="EH44" s="194"/>
      <c r="EI44" s="194"/>
      <c r="EJ44" s="194"/>
      <c r="EK44" s="194"/>
      <c r="EL44" s="194"/>
      <c r="EM44" s="193"/>
      <c r="EN44" s="193"/>
      <c r="EO44" s="193"/>
      <c r="EP44" s="193"/>
      <c r="EQ44" s="193"/>
      <c r="ER44" s="193"/>
      <c r="ES44" s="193"/>
      <c r="ET44" s="193"/>
      <c r="EU44" s="193"/>
      <c r="EV44" s="193"/>
      <c r="EW44" s="193"/>
    </row>
    <row r="45" spans="1:153" ht="15" customHeight="1">
      <c r="A45" s="199"/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198"/>
      <c r="AP45" s="198"/>
      <c r="AQ45" s="198"/>
      <c r="AR45" s="198"/>
      <c r="AS45" s="198"/>
      <c r="AT45" s="198"/>
      <c r="AU45" s="198"/>
      <c r="AV45" s="198"/>
      <c r="AW45" s="198"/>
      <c r="AX45" s="198"/>
      <c r="AY45" s="198"/>
      <c r="AZ45" s="198"/>
      <c r="BA45" s="198"/>
      <c r="BB45" s="198"/>
      <c r="BC45" s="198"/>
      <c r="BD45" s="198"/>
      <c r="BE45" s="198"/>
      <c r="BF45" s="198"/>
      <c r="BG45" s="198"/>
      <c r="BH45" s="198"/>
      <c r="BI45" s="198"/>
      <c r="BJ45" s="198"/>
      <c r="BK45" s="198"/>
      <c r="BL45" s="198"/>
      <c r="BM45" s="198"/>
      <c r="BN45" s="198"/>
      <c r="BO45" s="198"/>
      <c r="BP45" s="198"/>
      <c r="BQ45" s="198"/>
      <c r="BR45" s="198"/>
      <c r="BS45" s="198"/>
      <c r="BT45" s="198"/>
      <c r="BU45" s="198"/>
      <c r="BV45" s="198"/>
      <c r="BW45" s="198"/>
      <c r="BX45" s="198"/>
      <c r="BY45" s="198"/>
      <c r="BZ45" s="198"/>
      <c r="CA45" s="198"/>
      <c r="CB45" s="198"/>
      <c r="CC45" s="198"/>
      <c r="CD45" s="198"/>
      <c r="CE45" s="198"/>
      <c r="CF45" s="198"/>
      <c r="CG45" s="198"/>
      <c r="CH45" s="198"/>
      <c r="CI45" s="198"/>
      <c r="CJ45" s="198"/>
      <c r="CK45" s="198"/>
      <c r="CL45" s="198"/>
      <c r="CM45" s="198"/>
      <c r="CN45" s="198"/>
      <c r="CO45" s="198"/>
      <c r="CP45" s="198"/>
      <c r="CQ45" s="198"/>
      <c r="CR45" s="198"/>
      <c r="CS45" s="198"/>
      <c r="CT45" s="198"/>
      <c r="CU45" s="198"/>
      <c r="CV45" s="198"/>
      <c r="CW45" s="198"/>
      <c r="CX45" s="198"/>
      <c r="CY45" s="198"/>
      <c r="CZ45" s="198"/>
      <c r="DA45" s="198"/>
      <c r="DB45" s="198"/>
      <c r="DC45" s="198"/>
      <c r="DD45" s="198"/>
      <c r="DE45" s="198"/>
      <c r="DF45" s="198"/>
      <c r="DG45" s="198"/>
      <c r="DH45" s="198"/>
      <c r="DI45" s="198"/>
      <c r="DJ45" s="198"/>
      <c r="DK45" s="198"/>
      <c r="DL45" s="198"/>
      <c r="DM45" s="198"/>
      <c r="DN45" s="198"/>
      <c r="DO45" s="198"/>
      <c r="DP45" s="198"/>
      <c r="DQ45" s="198"/>
      <c r="DR45" s="198"/>
      <c r="DS45" s="198"/>
      <c r="DT45" s="198"/>
      <c r="DU45" s="198"/>
      <c r="DV45" s="198"/>
      <c r="DW45" s="198"/>
      <c r="DX45" s="198"/>
      <c r="DY45" s="198"/>
      <c r="DZ45" s="198"/>
      <c r="EA45" s="198"/>
      <c r="EB45" s="198"/>
      <c r="EC45" s="198"/>
      <c r="ED45" s="198"/>
      <c r="EE45" s="198"/>
      <c r="EF45" s="198"/>
      <c r="EG45" s="198"/>
      <c r="EH45" s="198"/>
      <c r="EI45" s="198"/>
      <c r="EJ45" s="198"/>
      <c r="EK45" s="198"/>
      <c r="EL45" s="198"/>
      <c r="EM45" s="197"/>
      <c r="EN45" s="197"/>
      <c r="EO45" s="197"/>
      <c r="EP45" s="197"/>
      <c r="EQ45" s="197"/>
      <c r="ER45" s="197"/>
      <c r="ES45" s="197"/>
      <c r="ET45" s="197"/>
      <c r="EU45" s="197"/>
      <c r="EV45" s="197"/>
      <c r="EW45" s="197"/>
    </row>
    <row r="46" spans="1:153" ht="15" customHeight="1">
      <c r="A46" s="203"/>
      <c r="B46" s="202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AM46" s="204"/>
      <c r="AN46" s="204"/>
      <c r="AO46" s="202"/>
      <c r="AP46" s="202"/>
      <c r="AQ46" s="202"/>
      <c r="AR46" s="202"/>
      <c r="AS46" s="202"/>
      <c r="AT46" s="202"/>
      <c r="AU46" s="202"/>
      <c r="AV46" s="202"/>
      <c r="AW46" s="202"/>
      <c r="AX46" s="202"/>
      <c r="AY46" s="202"/>
      <c r="AZ46" s="202"/>
      <c r="BA46" s="202"/>
      <c r="BB46" s="202"/>
      <c r="BC46" s="202"/>
      <c r="BD46" s="202"/>
      <c r="BE46" s="202"/>
      <c r="BF46" s="202"/>
      <c r="BG46" s="202"/>
      <c r="BH46" s="202"/>
      <c r="BI46" s="202"/>
      <c r="BJ46" s="202"/>
      <c r="BK46" s="202"/>
      <c r="BL46" s="202"/>
      <c r="BM46" s="202"/>
      <c r="BN46" s="202"/>
      <c r="BO46" s="202"/>
      <c r="BP46" s="202"/>
      <c r="BQ46" s="202"/>
      <c r="BR46" s="202"/>
      <c r="BS46" s="202"/>
      <c r="BT46" s="202"/>
      <c r="BU46" s="202"/>
      <c r="BV46" s="202"/>
      <c r="BW46" s="202"/>
      <c r="BX46" s="202"/>
      <c r="BY46" s="202"/>
      <c r="BZ46" s="202"/>
      <c r="CA46" s="202"/>
      <c r="CB46" s="202"/>
      <c r="CC46" s="202"/>
      <c r="CD46" s="202"/>
      <c r="CE46" s="202"/>
      <c r="CF46" s="202"/>
      <c r="CG46" s="202"/>
      <c r="CH46" s="202"/>
      <c r="CI46" s="202"/>
      <c r="CJ46" s="202"/>
      <c r="CK46" s="202"/>
      <c r="CL46" s="202"/>
      <c r="CM46" s="202"/>
      <c r="CN46" s="202"/>
      <c r="CO46" s="202"/>
      <c r="CP46" s="202"/>
      <c r="CQ46" s="202"/>
      <c r="CR46" s="202"/>
      <c r="CS46" s="202"/>
      <c r="CT46" s="202"/>
      <c r="CU46" s="202"/>
      <c r="CV46" s="202"/>
      <c r="CW46" s="202"/>
      <c r="CX46" s="202"/>
      <c r="CY46" s="202"/>
      <c r="CZ46" s="202"/>
      <c r="DA46" s="202"/>
      <c r="DB46" s="202"/>
      <c r="DC46" s="202"/>
      <c r="DD46" s="202"/>
      <c r="DE46" s="202"/>
      <c r="DF46" s="202"/>
      <c r="DG46" s="202"/>
      <c r="DH46" s="202"/>
      <c r="DI46" s="202"/>
      <c r="DJ46" s="202"/>
      <c r="DK46" s="202"/>
      <c r="DL46" s="202"/>
      <c r="DM46" s="202"/>
      <c r="DN46" s="202"/>
      <c r="DO46" s="202"/>
      <c r="DP46" s="202"/>
      <c r="DQ46" s="202"/>
      <c r="DR46" s="202"/>
      <c r="DS46" s="202"/>
      <c r="DT46" s="202"/>
      <c r="DU46" s="202"/>
      <c r="DV46" s="202"/>
      <c r="DW46" s="202"/>
      <c r="DX46" s="202"/>
      <c r="DY46" s="202"/>
      <c r="DZ46" s="202"/>
      <c r="EA46" s="202"/>
      <c r="EB46" s="202"/>
      <c r="EC46" s="202"/>
      <c r="ED46" s="202"/>
      <c r="EE46" s="202"/>
      <c r="EF46" s="202"/>
      <c r="EG46" s="202"/>
      <c r="EH46" s="202"/>
      <c r="EI46" s="202"/>
      <c r="EJ46" s="202"/>
      <c r="EK46" s="202"/>
      <c r="EL46" s="202"/>
      <c r="EM46" s="201"/>
      <c r="EN46" s="201"/>
      <c r="EO46" s="201"/>
      <c r="EP46" s="201"/>
      <c r="EQ46" s="201"/>
      <c r="ER46" s="201"/>
      <c r="ES46" s="201"/>
      <c r="ET46" s="201"/>
      <c r="EU46" s="201"/>
      <c r="EV46" s="201"/>
      <c r="EW46" s="201"/>
    </row>
    <row r="47" spans="1:153" ht="15" customHeight="1">
      <c r="A47" s="207"/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6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  <c r="BC47" s="206"/>
      <c r="BD47" s="206"/>
      <c r="BE47" s="206"/>
      <c r="BF47" s="206"/>
      <c r="BG47" s="206"/>
      <c r="BH47" s="206"/>
      <c r="BI47" s="206"/>
      <c r="BJ47" s="206"/>
      <c r="BK47" s="206"/>
      <c r="BL47" s="206"/>
      <c r="BM47" s="206"/>
      <c r="BN47" s="206"/>
      <c r="BO47" s="206"/>
      <c r="BP47" s="206"/>
      <c r="BQ47" s="206"/>
      <c r="BR47" s="206"/>
      <c r="BS47" s="206"/>
      <c r="BT47" s="206"/>
      <c r="BU47" s="206"/>
      <c r="BV47" s="206"/>
      <c r="BW47" s="206"/>
      <c r="BX47" s="206"/>
      <c r="BY47" s="206"/>
      <c r="BZ47" s="206"/>
      <c r="CA47" s="206"/>
      <c r="CB47" s="206"/>
      <c r="CC47" s="206"/>
      <c r="CD47" s="206"/>
      <c r="CE47" s="206"/>
      <c r="CF47" s="206"/>
      <c r="CG47" s="206"/>
      <c r="CH47" s="206"/>
      <c r="CI47" s="206"/>
      <c r="CJ47" s="206"/>
      <c r="CK47" s="206"/>
      <c r="CL47" s="206"/>
      <c r="CM47" s="206"/>
      <c r="CN47" s="206"/>
      <c r="CO47" s="206"/>
      <c r="CP47" s="206"/>
      <c r="CQ47" s="206"/>
      <c r="CR47" s="206"/>
      <c r="CS47" s="206"/>
      <c r="CT47" s="206"/>
      <c r="CU47" s="206"/>
      <c r="CV47" s="206"/>
      <c r="CW47" s="206"/>
      <c r="CX47" s="206"/>
      <c r="CY47" s="206"/>
      <c r="CZ47" s="206"/>
      <c r="DA47" s="206"/>
      <c r="DB47" s="206"/>
      <c r="DC47" s="206"/>
      <c r="DD47" s="206"/>
      <c r="DE47" s="206"/>
      <c r="DF47" s="206"/>
      <c r="DG47" s="206"/>
      <c r="DH47" s="206"/>
      <c r="DI47" s="206"/>
      <c r="DJ47" s="206"/>
      <c r="DK47" s="206"/>
      <c r="DL47" s="206"/>
      <c r="DM47" s="206"/>
      <c r="DN47" s="206"/>
      <c r="DO47" s="206"/>
      <c r="DP47" s="206"/>
      <c r="DQ47" s="206"/>
      <c r="DR47" s="206"/>
      <c r="DS47" s="206"/>
      <c r="DT47" s="206"/>
      <c r="DU47" s="206"/>
      <c r="DV47" s="206"/>
      <c r="DW47" s="206"/>
      <c r="DX47" s="206"/>
      <c r="DY47" s="206"/>
      <c r="DZ47" s="206"/>
      <c r="EA47" s="206"/>
      <c r="EB47" s="206"/>
      <c r="EC47" s="206"/>
      <c r="ED47" s="206"/>
      <c r="EE47" s="206"/>
      <c r="EF47" s="206"/>
      <c r="EG47" s="206"/>
      <c r="EH47" s="206"/>
      <c r="EI47" s="206"/>
      <c r="EJ47" s="206"/>
      <c r="EK47" s="206"/>
      <c r="EL47" s="206"/>
      <c r="EM47" s="205"/>
      <c r="EN47" s="205"/>
      <c r="EO47" s="205"/>
      <c r="EP47" s="205"/>
      <c r="EQ47" s="205"/>
      <c r="ER47" s="205"/>
      <c r="ES47" s="205"/>
      <c r="ET47" s="205"/>
      <c r="EU47" s="205"/>
      <c r="EV47" s="205"/>
      <c r="EW47" s="205"/>
    </row>
    <row r="48" spans="1:153" ht="15" customHeight="1">
      <c r="A48" s="211"/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  <c r="AL48" s="212"/>
      <c r="AM48" s="212"/>
      <c r="AN48" s="212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  <c r="BM48" s="210"/>
      <c r="BN48" s="210"/>
      <c r="BO48" s="210"/>
      <c r="BP48" s="210"/>
      <c r="BQ48" s="210"/>
      <c r="BR48" s="210"/>
      <c r="BS48" s="210"/>
      <c r="BT48" s="210"/>
      <c r="BU48" s="210"/>
      <c r="BV48" s="210"/>
      <c r="BW48" s="210"/>
      <c r="BX48" s="210"/>
      <c r="BY48" s="210"/>
      <c r="BZ48" s="210"/>
      <c r="CA48" s="210"/>
      <c r="CB48" s="210"/>
      <c r="CC48" s="210"/>
      <c r="CD48" s="210"/>
      <c r="CE48" s="210"/>
      <c r="CF48" s="210"/>
      <c r="CG48" s="210"/>
      <c r="CH48" s="210"/>
      <c r="CI48" s="210"/>
      <c r="CJ48" s="210"/>
      <c r="CK48" s="210"/>
      <c r="CL48" s="210"/>
      <c r="CM48" s="210"/>
      <c r="CN48" s="210"/>
      <c r="CO48" s="210"/>
      <c r="CP48" s="210"/>
      <c r="CQ48" s="210"/>
      <c r="CR48" s="210"/>
      <c r="CS48" s="210"/>
      <c r="CT48" s="210"/>
      <c r="CU48" s="210"/>
      <c r="CV48" s="210"/>
      <c r="CW48" s="210"/>
      <c r="CX48" s="210"/>
      <c r="CY48" s="210"/>
      <c r="CZ48" s="210"/>
      <c r="DA48" s="210"/>
      <c r="DB48" s="210"/>
      <c r="DC48" s="210"/>
      <c r="DD48" s="210"/>
      <c r="DE48" s="210"/>
      <c r="DF48" s="210"/>
      <c r="DG48" s="210"/>
      <c r="DH48" s="210"/>
      <c r="DI48" s="210"/>
      <c r="DJ48" s="210"/>
      <c r="DK48" s="210"/>
      <c r="DL48" s="210"/>
      <c r="DM48" s="210"/>
      <c r="DN48" s="210"/>
      <c r="DO48" s="210"/>
      <c r="DP48" s="210"/>
      <c r="DQ48" s="210"/>
      <c r="DR48" s="210"/>
      <c r="DS48" s="210"/>
      <c r="DT48" s="210"/>
      <c r="DU48" s="210"/>
      <c r="DV48" s="210"/>
      <c r="DW48" s="210"/>
      <c r="DX48" s="210"/>
      <c r="DY48" s="210"/>
      <c r="DZ48" s="210"/>
      <c r="EA48" s="210"/>
      <c r="EB48" s="210"/>
      <c r="EC48" s="210"/>
      <c r="ED48" s="210"/>
      <c r="EE48" s="210"/>
      <c r="EF48" s="210"/>
      <c r="EG48" s="210"/>
      <c r="EH48" s="210"/>
      <c r="EI48" s="210"/>
      <c r="EJ48" s="210"/>
      <c r="EK48" s="210"/>
      <c r="EL48" s="210"/>
      <c r="EM48" s="209"/>
      <c r="EN48" s="209"/>
      <c r="EO48" s="209"/>
      <c r="EP48" s="209"/>
      <c r="EQ48" s="209"/>
      <c r="ER48" s="209"/>
      <c r="ES48" s="209"/>
      <c r="ET48" s="209"/>
      <c r="EU48" s="209"/>
      <c r="EV48" s="209"/>
      <c r="EW48" s="209"/>
    </row>
    <row r="49" spans="1:153" ht="15" customHeight="1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</row>
    <row r="50" spans="1:153" ht="15" customHeight="1">
      <c r="A50" s="13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</row>
    <row r="51" spans="1:153" ht="15" customHeight="1">
      <c r="A51" s="13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</row>
    <row r="52" spans="1:153" ht="15" customHeight="1">
      <c r="A52" s="215"/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  <c r="BI52" s="214"/>
      <c r="BJ52" s="214"/>
      <c r="BK52" s="214"/>
      <c r="BL52" s="214"/>
      <c r="BM52" s="214"/>
      <c r="BN52" s="214"/>
      <c r="BO52" s="214"/>
      <c r="BP52" s="214"/>
      <c r="BQ52" s="214"/>
      <c r="BR52" s="214"/>
      <c r="BS52" s="214"/>
      <c r="BT52" s="214"/>
      <c r="BU52" s="214"/>
      <c r="BV52" s="214"/>
      <c r="BW52" s="214"/>
      <c r="BX52" s="214"/>
      <c r="BY52" s="214"/>
      <c r="BZ52" s="214"/>
      <c r="CA52" s="214"/>
      <c r="CB52" s="214"/>
      <c r="CC52" s="214"/>
      <c r="CD52" s="214"/>
      <c r="CE52" s="214"/>
      <c r="CF52" s="214"/>
      <c r="CG52" s="214"/>
      <c r="CH52" s="214"/>
      <c r="CI52" s="214"/>
      <c r="CJ52" s="214"/>
      <c r="CK52" s="214"/>
      <c r="CL52" s="214"/>
      <c r="CM52" s="214"/>
      <c r="CN52" s="214"/>
      <c r="CO52" s="214"/>
      <c r="CP52" s="214"/>
      <c r="CQ52" s="214"/>
      <c r="CR52" s="214"/>
      <c r="CS52" s="214"/>
      <c r="CT52" s="214"/>
      <c r="CU52" s="214"/>
      <c r="CV52" s="214"/>
      <c r="CW52" s="214"/>
      <c r="CX52" s="214"/>
      <c r="CY52" s="214"/>
      <c r="CZ52" s="214"/>
      <c r="DA52" s="214"/>
      <c r="DB52" s="214"/>
      <c r="DC52" s="214"/>
      <c r="DD52" s="214"/>
      <c r="DE52" s="214"/>
      <c r="DF52" s="214"/>
      <c r="DG52" s="214"/>
      <c r="DH52" s="214"/>
      <c r="DI52" s="214"/>
      <c r="DJ52" s="214"/>
      <c r="DK52" s="214"/>
      <c r="DL52" s="214"/>
      <c r="DM52" s="214"/>
      <c r="DN52" s="214"/>
      <c r="DO52" s="214"/>
      <c r="DP52" s="214"/>
      <c r="DQ52" s="214"/>
      <c r="DR52" s="214"/>
      <c r="DS52" s="214"/>
      <c r="DT52" s="214"/>
      <c r="DU52" s="214"/>
      <c r="DV52" s="214"/>
      <c r="DW52" s="214"/>
      <c r="DX52" s="214"/>
      <c r="DY52" s="214"/>
      <c r="DZ52" s="214"/>
      <c r="EA52" s="214"/>
      <c r="EB52" s="214"/>
      <c r="EC52" s="214"/>
      <c r="ED52" s="214"/>
      <c r="EE52" s="214"/>
      <c r="EF52" s="214"/>
      <c r="EG52" s="214"/>
      <c r="EH52" s="214"/>
      <c r="EI52" s="214"/>
      <c r="EJ52" s="214"/>
      <c r="EK52" s="214"/>
      <c r="EL52" s="214"/>
      <c r="EM52" s="213"/>
      <c r="EN52" s="213"/>
      <c r="EO52" s="213"/>
      <c r="EP52" s="213"/>
      <c r="EQ52" s="213"/>
      <c r="ER52" s="213"/>
      <c r="ES52" s="213"/>
      <c r="ET52" s="213"/>
      <c r="EU52" s="213"/>
      <c r="EV52" s="213"/>
      <c r="EW52" s="213"/>
    </row>
    <row r="53" spans="1:153" ht="15" customHeight="1">
      <c r="A53" s="219"/>
      <c r="B53" s="218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18"/>
      <c r="AP53" s="218"/>
      <c r="AQ53" s="218"/>
      <c r="AR53" s="218"/>
      <c r="AS53" s="218"/>
      <c r="AT53" s="218"/>
      <c r="AU53" s="218"/>
      <c r="AV53" s="218"/>
      <c r="AW53" s="218"/>
      <c r="AX53" s="218"/>
      <c r="AY53" s="218"/>
      <c r="AZ53" s="218"/>
      <c r="BA53" s="218"/>
      <c r="BB53" s="218"/>
      <c r="BC53" s="218"/>
      <c r="BD53" s="218"/>
      <c r="BE53" s="218"/>
      <c r="BF53" s="218"/>
      <c r="BG53" s="218"/>
      <c r="BH53" s="218"/>
      <c r="BI53" s="218"/>
      <c r="BJ53" s="218"/>
      <c r="BK53" s="218"/>
      <c r="BL53" s="218"/>
      <c r="BM53" s="218"/>
      <c r="BN53" s="218"/>
      <c r="BO53" s="218"/>
      <c r="BP53" s="218"/>
      <c r="BQ53" s="218"/>
      <c r="BR53" s="218"/>
      <c r="BS53" s="218"/>
      <c r="BT53" s="218"/>
      <c r="BU53" s="218"/>
      <c r="BV53" s="218"/>
      <c r="BW53" s="218"/>
      <c r="BX53" s="218"/>
      <c r="BY53" s="218"/>
      <c r="BZ53" s="218"/>
      <c r="CA53" s="218"/>
      <c r="CB53" s="218"/>
      <c r="CC53" s="218"/>
      <c r="CD53" s="218"/>
      <c r="CE53" s="218"/>
      <c r="CF53" s="218"/>
      <c r="CG53" s="218"/>
      <c r="CH53" s="218"/>
      <c r="CI53" s="218"/>
      <c r="CJ53" s="218"/>
      <c r="CK53" s="218"/>
      <c r="CL53" s="218"/>
      <c r="CM53" s="218"/>
      <c r="CN53" s="218"/>
      <c r="CO53" s="218"/>
      <c r="CP53" s="218"/>
      <c r="CQ53" s="218"/>
      <c r="CR53" s="218"/>
      <c r="CS53" s="218"/>
      <c r="CT53" s="218"/>
      <c r="CU53" s="218"/>
      <c r="CV53" s="218"/>
      <c r="CW53" s="218"/>
      <c r="CX53" s="218"/>
      <c r="CY53" s="218"/>
      <c r="CZ53" s="218"/>
      <c r="DA53" s="218"/>
      <c r="DB53" s="218"/>
      <c r="DC53" s="218"/>
      <c r="DD53" s="218"/>
      <c r="DE53" s="218"/>
      <c r="DF53" s="218"/>
      <c r="DG53" s="218"/>
      <c r="DH53" s="218"/>
      <c r="DI53" s="218"/>
      <c r="DJ53" s="218"/>
      <c r="DK53" s="218"/>
      <c r="DL53" s="218"/>
      <c r="DM53" s="218"/>
      <c r="DN53" s="218"/>
      <c r="DO53" s="218"/>
      <c r="DP53" s="218"/>
      <c r="DQ53" s="218"/>
      <c r="DR53" s="218"/>
      <c r="DS53" s="218"/>
      <c r="DT53" s="218"/>
      <c r="DU53" s="218"/>
      <c r="DV53" s="218"/>
      <c r="DW53" s="218"/>
      <c r="DX53" s="218"/>
      <c r="DY53" s="218"/>
      <c r="DZ53" s="218"/>
      <c r="EA53" s="218"/>
      <c r="EB53" s="218"/>
      <c r="EC53" s="218"/>
      <c r="ED53" s="218"/>
      <c r="EE53" s="218"/>
      <c r="EF53" s="218"/>
      <c r="EG53" s="218"/>
      <c r="EH53" s="218"/>
      <c r="EI53" s="218"/>
      <c r="EJ53" s="218"/>
      <c r="EK53" s="218"/>
      <c r="EL53" s="218"/>
      <c r="EM53" s="217"/>
      <c r="EN53" s="217"/>
      <c r="EO53" s="217"/>
      <c r="EP53" s="217"/>
      <c r="EQ53" s="217"/>
      <c r="ER53" s="217"/>
      <c r="ES53" s="217"/>
      <c r="ET53" s="217"/>
      <c r="EU53" s="217"/>
      <c r="EV53" s="217"/>
      <c r="EW53" s="217"/>
    </row>
    <row r="54" spans="1:153" ht="15" customHeight="1">
      <c r="A54" s="13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</row>
    <row r="55" spans="1:153" ht="15" customHeight="1">
      <c r="A55" s="13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</row>
    <row r="56" spans="1:153" ht="15" customHeight="1">
      <c r="A56" s="13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</row>
    <row r="57" spans="1:153" ht="15" customHeight="1">
      <c r="A57" s="13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</row>
    <row r="58" spans="1:153" ht="15" customHeight="1">
      <c r="A58" s="13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</row>
    <row r="59" spans="1:153" ht="15" customHeight="1">
      <c r="A59" s="13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</row>
    <row r="60" spans="1:153" ht="15" customHeight="1">
      <c r="A60" s="13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</row>
    <row r="61" spans="1:153" ht="15" customHeight="1">
      <c r="A61" s="223"/>
      <c r="B61" s="222"/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  <c r="AL61" s="224"/>
      <c r="AM61" s="224"/>
      <c r="AN61" s="224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2"/>
      <c r="CT61" s="222"/>
      <c r="CU61" s="222"/>
      <c r="CV61" s="222"/>
      <c r="CW61" s="222"/>
      <c r="CX61" s="222"/>
      <c r="CY61" s="222"/>
      <c r="CZ61" s="222"/>
      <c r="DA61" s="222"/>
      <c r="DB61" s="222"/>
      <c r="DC61" s="222"/>
      <c r="DD61" s="222"/>
      <c r="DE61" s="222"/>
      <c r="DF61" s="222"/>
      <c r="DG61" s="222"/>
      <c r="DH61" s="222"/>
      <c r="DI61" s="222"/>
      <c r="DJ61" s="222"/>
      <c r="DK61" s="222"/>
      <c r="DL61" s="222"/>
      <c r="DM61" s="222"/>
      <c r="DN61" s="222"/>
      <c r="DO61" s="222"/>
      <c r="DP61" s="222"/>
      <c r="DQ61" s="222"/>
      <c r="DR61" s="222"/>
      <c r="DS61" s="222"/>
      <c r="DT61" s="222"/>
      <c r="DU61" s="222"/>
      <c r="DV61" s="222"/>
      <c r="DW61" s="222"/>
      <c r="DX61" s="222"/>
      <c r="DY61" s="222"/>
      <c r="DZ61" s="222"/>
      <c r="EA61" s="222"/>
      <c r="EB61" s="222"/>
      <c r="EC61" s="222"/>
      <c r="ED61" s="222"/>
      <c r="EE61" s="222"/>
      <c r="EF61" s="222"/>
      <c r="EG61" s="222"/>
      <c r="EH61" s="222"/>
      <c r="EI61" s="222"/>
      <c r="EJ61" s="222"/>
      <c r="EK61" s="222"/>
      <c r="EL61" s="222"/>
      <c r="EM61" s="221"/>
      <c r="EN61" s="221"/>
      <c r="EO61" s="221"/>
      <c r="EP61" s="221"/>
      <c r="EQ61" s="221"/>
      <c r="ER61" s="221"/>
      <c r="ES61" s="221"/>
      <c r="ET61" s="221"/>
      <c r="EU61" s="221"/>
      <c r="EV61" s="221"/>
      <c r="EW61" s="221"/>
    </row>
    <row r="62" spans="1:153" ht="15" customHeight="1">
      <c r="A62" s="13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</row>
    <row r="63" spans="1:153" ht="15" customHeight="1">
      <c r="A63" s="13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</row>
    <row r="64" spans="1:153" ht="15" customHeight="1">
      <c r="A64" s="13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</row>
    <row r="65" spans="1:153" ht="15" customHeight="1">
      <c r="A65" s="13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</row>
    <row r="66" spans="1:153" ht="15" customHeight="1">
      <c r="A66" s="13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</row>
    <row r="67" spans="1:153" ht="15" customHeight="1">
      <c r="A67" s="13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</row>
    <row r="68" spans="1:153" ht="15" customHeight="1">
      <c r="A68" s="13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</row>
    <row r="69" spans="1:153" ht="15" customHeight="1">
      <c r="A69" s="13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</row>
    <row r="70" spans="1:153" ht="15" customHeight="1">
      <c r="A70" s="13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</row>
    <row r="71" spans="1:153" ht="15" customHeight="1">
      <c r="A71" s="13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</row>
    <row r="72" spans="1:153" ht="15" customHeight="1">
      <c r="A72" s="13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</row>
    <row r="73" spans="1:153" ht="15" customHeight="1">
      <c r="A73" s="13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</row>
    <row r="74" spans="1:153" ht="15" customHeight="1">
      <c r="A74" s="13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</row>
    <row r="75" spans="1:153" ht="15" customHeight="1">
      <c r="A75" s="13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</row>
    <row r="76" spans="1:153" ht="15" customHeight="1">
      <c r="A76" s="13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</row>
    <row r="77" spans="1:153" ht="15" customHeight="1">
      <c r="A77" s="227"/>
      <c r="B77" s="226"/>
      <c r="C77" s="226"/>
      <c r="D77" s="226"/>
      <c r="E77" s="226"/>
      <c r="F77" s="226"/>
      <c r="G77" s="226"/>
      <c r="H77" s="226"/>
      <c r="I77" s="226"/>
      <c r="J77" s="226"/>
      <c r="K77" s="226"/>
      <c r="L77" s="226"/>
      <c r="M77" s="226"/>
      <c r="N77" s="226"/>
      <c r="O77" s="226"/>
      <c r="P77" s="226"/>
      <c r="Q77" s="228"/>
      <c r="R77" s="228"/>
      <c r="S77" s="228"/>
      <c r="T77" s="228"/>
      <c r="U77" s="228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  <c r="AF77" s="228"/>
      <c r="AG77" s="228"/>
      <c r="AH77" s="228"/>
      <c r="AI77" s="228"/>
      <c r="AJ77" s="228"/>
      <c r="AK77" s="228"/>
      <c r="AL77" s="228"/>
      <c r="AM77" s="228"/>
      <c r="AN77" s="228"/>
      <c r="AO77" s="226"/>
      <c r="AP77" s="226"/>
      <c r="AQ77" s="226"/>
      <c r="AR77" s="226"/>
      <c r="AS77" s="226"/>
      <c r="AT77" s="226"/>
      <c r="AU77" s="226"/>
      <c r="AV77" s="226"/>
      <c r="AW77" s="226"/>
      <c r="AX77" s="226"/>
      <c r="AY77" s="226"/>
      <c r="AZ77" s="226"/>
      <c r="BA77" s="226"/>
      <c r="BB77" s="226"/>
      <c r="BC77" s="226"/>
      <c r="BD77" s="226"/>
      <c r="BE77" s="226"/>
      <c r="BF77" s="226"/>
      <c r="BG77" s="226"/>
      <c r="BH77" s="226"/>
      <c r="BI77" s="226"/>
      <c r="BJ77" s="226"/>
      <c r="BK77" s="226"/>
      <c r="BL77" s="226"/>
      <c r="BM77" s="226"/>
      <c r="BN77" s="226"/>
      <c r="BO77" s="226"/>
      <c r="BP77" s="226"/>
      <c r="BQ77" s="226"/>
      <c r="BR77" s="226"/>
      <c r="BS77" s="226"/>
      <c r="BT77" s="226"/>
      <c r="BU77" s="226"/>
      <c r="BV77" s="226"/>
      <c r="BW77" s="226"/>
      <c r="BX77" s="226"/>
      <c r="BY77" s="226"/>
      <c r="BZ77" s="226"/>
      <c r="CA77" s="226"/>
      <c r="CB77" s="226"/>
      <c r="CC77" s="226"/>
      <c r="CD77" s="226"/>
      <c r="CE77" s="226"/>
      <c r="CF77" s="226"/>
      <c r="CG77" s="226"/>
      <c r="CH77" s="226"/>
      <c r="CI77" s="226"/>
      <c r="CJ77" s="226"/>
      <c r="CK77" s="226"/>
      <c r="CL77" s="226"/>
      <c r="CM77" s="226"/>
      <c r="CN77" s="226"/>
      <c r="CO77" s="226"/>
      <c r="CP77" s="226"/>
      <c r="CQ77" s="226"/>
      <c r="CR77" s="226"/>
      <c r="CS77" s="226"/>
      <c r="CT77" s="226"/>
      <c r="CU77" s="226"/>
      <c r="CV77" s="226"/>
      <c r="CW77" s="226"/>
      <c r="CX77" s="226"/>
      <c r="CY77" s="226"/>
      <c r="CZ77" s="226"/>
      <c r="DA77" s="226"/>
      <c r="DB77" s="226"/>
      <c r="DC77" s="226"/>
      <c r="DD77" s="226"/>
      <c r="DE77" s="226"/>
      <c r="DF77" s="226"/>
      <c r="DG77" s="226"/>
      <c r="DH77" s="226"/>
      <c r="DI77" s="226"/>
      <c r="DJ77" s="226"/>
      <c r="DK77" s="226"/>
      <c r="DL77" s="226"/>
      <c r="DM77" s="226"/>
      <c r="DN77" s="226"/>
      <c r="DO77" s="226"/>
      <c r="DP77" s="226"/>
      <c r="DQ77" s="226"/>
      <c r="DR77" s="226"/>
      <c r="DS77" s="226"/>
      <c r="DT77" s="226"/>
      <c r="DU77" s="226"/>
      <c r="DV77" s="226"/>
      <c r="DW77" s="226"/>
      <c r="DX77" s="226"/>
      <c r="DY77" s="226"/>
      <c r="DZ77" s="226"/>
      <c r="EA77" s="226"/>
      <c r="EB77" s="226"/>
      <c r="EC77" s="226"/>
      <c r="ED77" s="226"/>
      <c r="EE77" s="226"/>
      <c r="EF77" s="226"/>
      <c r="EG77" s="226"/>
      <c r="EH77" s="226"/>
      <c r="EI77" s="226"/>
      <c r="EJ77" s="226"/>
      <c r="EK77" s="226"/>
      <c r="EL77" s="226"/>
      <c r="EM77" s="225"/>
      <c r="EN77" s="225"/>
      <c r="EO77" s="225"/>
      <c r="EP77" s="225"/>
      <c r="EQ77" s="225"/>
      <c r="ER77" s="225"/>
      <c r="ES77" s="225"/>
      <c r="ET77" s="225"/>
      <c r="EU77" s="225"/>
      <c r="EV77" s="225"/>
      <c r="EW77" s="225"/>
    </row>
    <row r="78" spans="1:153" ht="15" customHeight="1">
      <c r="A78" s="13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</row>
    <row r="79" spans="1:153" ht="15" customHeight="1">
      <c r="A79" s="13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</row>
    <row r="80" spans="1:153" ht="15" customHeight="1">
      <c r="A80" s="13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</row>
    <row r="81" spans="1:153" ht="15" customHeight="1">
      <c r="A81" s="13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</row>
    <row r="82" spans="1:153" ht="15" customHeight="1">
      <c r="A82" s="13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</row>
    <row r="83" spans="1:153" ht="15" customHeight="1">
      <c r="A83" s="13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</row>
    <row r="84" spans="1:153" ht="15" customHeight="1">
      <c r="A84" s="13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</row>
    <row r="85" spans="1:153" ht="15" customHeight="1">
      <c r="A85" s="13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</row>
    <row r="86" spans="1:153" ht="15" customHeight="1">
      <c r="A86" s="13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</row>
    <row r="87" spans="1:153" ht="15" customHeight="1">
      <c r="A87" s="13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</row>
    <row r="88" spans="1:153" ht="15" customHeight="1">
      <c r="A88" s="13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</row>
    <row r="89" spans="1:153" ht="15" customHeight="1">
      <c r="A89" s="227"/>
      <c r="B89" s="226"/>
      <c r="C89" s="226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6"/>
      <c r="Q89" s="228"/>
      <c r="R89" s="228"/>
      <c r="S89" s="228"/>
      <c r="T89" s="228"/>
      <c r="U89" s="228"/>
      <c r="V89" s="228"/>
      <c r="W89" s="228"/>
      <c r="X89" s="228"/>
      <c r="Y89" s="228"/>
      <c r="Z89" s="228"/>
      <c r="AA89" s="228"/>
      <c r="AB89" s="228"/>
      <c r="AC89" s="228"/>
      <c r="AD89" s="228"/>
      <c r="AE89" s="228"/>
      <c r="AF89" s="228"/>
      <c r="AG89" s="228"/>
      <c r="AH89" s="228"/>
      <c r="AI89" s="228"/>
      <c r="AJ89" s="228"/>
      <c r="AK89" s="228"/>
      <c r="AL89" s="228"/>
      <c r="AM89" s="228"/>
      <c r="AN89" s="228"/>
      <c r="AO89" s="226"/>
      <c r="AP89" s="226"/>
      <c r="AQ89" s="226"/>
      <c r="AR89" s="226"/>
      <c r="AS89" s="226"/>
      <c r="AT89" s="226"/>
      <c r="AU89" s="226"/>
      <c r="AV89" s="226"/>
      <c r="AW89" s="226"/>
      <c r="AX89" s="226"/>
      <c r="AY89" s="226"/>
      <c r="AZ89" s="226"/>
      <c r="BA89" s="226"/>
      <c r="BB89" s="226"/>
      <c r="BC89" s="226"/>
      <c r="BD89" s="226"/>
      <c r="BE89" s="226"/>
      <c r="BF89" s="226"/>
      <c r="BG89" s="226"/>
      <c r="BH89" s="226"/>
      <c r="BI89" s="226"/>
      <c r="BJ89" s="226"/>
      <c r="BK89" s="226"/>
      <c r="BL89" s="226"/>
      <c r="BM89" s="226"/>
      <c r="BN89" s="226"/>
      <c r="BO89" s="226"/>
      <c r="BP89" s="226"/>
      <c r="BQ89" s="226"/>
      <c r="BR89" s="226"/>
      <c r="BS89" s="226"/>
      <c r="BT89" s="226"/>
      <c r="BU89" s="226"/>
      <c r="BV89" s="226"/>
      <c r="BW89" s="226"/>
      <c r="BX89" s="226"/>
      <c r="BY89" s="226"/>
      <c r="BZ89" s="226"/>
      <c r="CA89" s="226"/>
      <c r="CB89" s="226"/>
      <c r="CC89" s="226"/>
      <c r="CD89" s="226"/>
      <c r="CE89" s="226"/>
      <c r="CF89" s="226"/>
      <c r="CG89" s="226"/>
      <c r="CH89" s="226"/>
      <c r="CI89" s="226"/>
      <c r="CJ89" s="226"/>
      <c r="CK89" s="226"/>
      <c r="CL89" s="226"/>
      <c r="CM89" s="226"/>
      <c r="CN89" s="226"/>
      <c r="CO89" s="226"/>
      <c r="CP89" s="226"/>
      <c r="CQ89" s="226"/>
      <c r="CR89" s="226"/>
      <c r="CS89" s="226"/>
      <c r="CT89" s="226"/>
      <c r="CU89" s="226"/>
      <c r="CV89" s="226"/>
      <c r="CW89" s="226"/>
      <c r="CX89" s="226"/>
      <c r="CY89" s="226"/>
      <c r="CZ89" s="226"/>
      <c r="DA89" s="226"/>
      <c r="DB89" s="226"/>
      <c r="DC89" s="226"/>
      <c r="DD89" s="226"/>
      <c r="DE89" s="226"/>
      <c r="DF89" s="226"/>
      <c r="DG89" s="226"/>
      <c r="DH89" s="226"/>
      <c r="DI89" s="226"/>
      <c r="DJ89" s="226"/>
      <c r="DK89" s="226"/>
      <c r="DL89" s="226"/>
      <c r="DM89" s="226"/>
      <c r="DN89" s="226"/>
      <c r="DO89" s="226"/>
      <c r="DP89" s="226"/>
      <c r="DQ89" s="226"/>
      <c r="DR89" s="226"/>
      <c r="DS89" s="226"/>
      <c r="DT89" s="226"/>
      <c r="DU89" s="226"/>
      <c r="DV89" s="226"/>
      <c r="DW89" s="226"/>
      <c r="DX89" s="226"/>
      <c r="DY89" s="226"/>
      <c r="DZ89" s="226"/>
      <c r="EA89" s="226"/>
      <c r="EB89" s="226"/>
      <c r="EC89" s="226"/>
      <c r="ED89" s="226"/>
      <c r="EE89" s="226"/>
      <c r="EF89" s="226"/>
      <c r="EG89" s="226"/>
      <c r="EH89" s="226"/>
      <c r="EI89" s="226"/>
      <c r="EJ89" s="226"/>
      <c r="EK89" s="226"/>
      <c r="EL89" s="226"/>
    </row>
    <row r="90" spans="1:153" ht="15" customHeight="1">
      <c r="A90" s="13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</row>
    <row r="91" spans="1:153" ht="15" customHeight="1">
      <c r="A91" s="13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</row>
    <row r="92" spans="1:153" ht="15" customHeight="1">
      <c r="A92" s="13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</row>
    <row r="93" spans="1:153" ht="15" customHeight="1">
      <c r="A93" s="231"/>
      <c r="B93" s="230"/>
      <c r="C93" s="230"/>
      <c r="D93" s="230"/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2"/>
      <c r="R93" s="232"/>
      <c r="S93" s="232"/>
      <c r="T93" s="232"/>
      <c r="U93" s="232"/>
      <c r="V93" s="232"/>
      <c r="W93" s="232"/>
      <c r="X93" s="232"/>
      <c r="Y93" s="232"/>
      <c r="Z93" s="232"/>
      <c r="AA93" s="232"/>
      <c r="AB93" s="232"/>
      <c r="AC93" s="232"/>
      <c r="AD93" s="232"/>
      <c r="AE93" s="232"/>
      <c r="AF93" s="232"/>
      <c r="AG93" s="232"/>
      <c r="AH93" s="232"/>
      <c r="AI93" s="232"/>
      <c r="AJ93" s="232"/>
      <c r="AK93" s="232"/>
      <c r="AL93" s="232"/>
      <c r="AM93" s="232"/>
      <c r="AN93" s="232"/>
      <c r="AO93" s="230"/>
      <c r="AP93" s="230"/>
      <c r="AQ93" s="230"/>
      <c r="AR93" s="230"/>
      <c r="AS93" s="230"/>
      <c r="AT93" s="230"/>
      <c r="AU93" s="230"/>
      <c r="AV93" s="230"/>
      <c r="AW93" s="230"/>
      <c r="AX93" s="230"/>
      <c r="AY93" s="230"/>
      <c r="AZ93" s="230"/>
      <c r="BA93" s="230"/>
      <c r="BB93" s="230"/>
      <c r="BC93" s="230"/>
      <c r="BD93" s="230"/>
      <c r="BE93" s="230"/>
      <c r="BF93" s="230"/>
      <c r="BG93" s="230"/>
      <c r="BH93" s="230"/>
      <c r="BI93" s="230"/>
      <c r="BJ93" s="230"/>
      <c r="BK93" s="230"/>
      <c r="BL93" s="230"/>
      <c r="BM93" s="230"/>
      <c r="BN93" s="230"/>
      <c r="BO93" s="230"/>
      <c r="BP93" s="230"/>
      <c r="BQ93" s="230"/>
      <c r="BR93" s="230"/>
      <c r="BS93" s="230"/>
      <c r="BT93" s="230"/>
      <c r="BU93" s="230"/>
      <c r="BV93" s="230"/>
      <c r="BW93" s="230"/>
      <c r="BX93" s="230"/>
      <c r="BY93" s="230"/>
      <c r="BZ93" s="230"/>
      <c r="CA93" s="230"/>
      <c r="CB93" s="230"/>
      <c r="CC93" s="230"/>
      <c r="CD93" s="230"/>
      <c r="CE93" s="230"/>
      <c r="CF93" s="230"/>
      <c r="CG93" s="230"/>
      <c r="CH93" s="230"/>
      <c r="CI93" s="230"/>
      <c r="CJ93" s="230"/>
      <c r="CK93" s="230"/>
      <c r="CL93" s="230"/>
      <c r="CM93" s="230"/>
      <c r="CN93" s="230"/>
      <c r="CO93" s="230"/>
      <c r="CP93" s="230"/>
      <c r="CQ93" s="230"/>
      <c r="CR93" s="230"/>
      <c r="CS93" s="230"/>
      <c r="CT93" s="230"/>
      <c r="CU93" s="230"/>
      <c r="CV93" s="230"/>
      <c r="CW93" s="230"/>
      <c r="CX93" s="230"/>
      <c r="CY93" s="230"/>
      <c r="CZ93" s="230"/>
      <c r="DA93" s="230"/>
      <c r="DB93" s="230"/>
      <c r="DC93" s="230"/>
      <c r="DD93" s="230"/>
      <c r="DE93" s="230"/>
      <c r="DF93" s="230"/>
      <c r="DG93" s="230"/>
      <c r="DH93" s="230"/>
      <c r="DI93" s="230"/>
      <c r="DJ93" s="230"/>
      <c r="DK93" s="230"/>
      <c r="DL93" s="230"/>
      <c r="DM93" s="230"/>
      <c r="DN93" s="230"/>
      <c r="DO93" s="230"/>
      <c r="DP93" s="230"/>
      <c r="DQ93" s="230"/>
      <c r="DR93" s="230"/>
      <c r="DS93" s="230"/>
      <c r="DT93" s="230"/>
      <c r="DU93" s="230"/>
      <c r="DV93" s="230"/>
      <c r="DW93" s="230"/>
      <c r="DX93" s="230"/>
      <c r="DY93" s="230"/>
      <c r="DZ93" s="230"/>
      <c r="EA93" s="230"/>
      <c r="EB93" s="230"/>
      <c r="EC93" s="230"/>
      <c r="ED93" s="230"/>
      <c r="EE93" s="230"/>
      <c r="EF93" s="230"/>
      <c r="EG93" s="230"/>
      <c r="EH93" s="230"/>
      <c r="EI93" s="230"/>
      <c r="EJ93" s="230"/>
      <c r="EK93" s="230"/>
      <c r="EL93" s="230"/>
      <c r="EM93" s="229"/>
      <c r="EN93" s="229"/>
      <c r="EO93" s="229"/>
      <c r="EP93" s="229"/>
      <c r="EQ93" s="229"/>
      <c r="ER93" s="229"/>
      <c r="ES93" s="229"/>
      <c r="ET93" s="229"/>
      <c r="EU93" s="229"/>
      <c r="EV93" s="229"/>
      <c r="EW93" s="229"/>
    </row>
    <row r="94" spans="1:153" ht="15" customHeight="1">
      <c r="A94" s="13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</row>
    <row r="95" spans="1:153" ht="15" customHeight="1">
      <c r="A95" s="13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</row>
    <row r="96" spans="1:153" ht="15" customHeight="1">
      <c r="A96" s="13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</row>
    <row r="97" spans="1:153" ht="15" customHeight="1">
      <c r="A97" s="235"/>
      <c r="B97" s="234"/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6"/>
      <c r="AB97" s="236"/>
      <c r="AC97" s="236"/>
      <c r="AD97" s="236"/>
      <c r="AE97" s="236"/>
      <c r="AF97" s="236"/>
      <c r="AG97" s="236"/>
      <c r="AH97" s="236"/>
      <c r="AI97" s="236"/>
      <c r="AJ97" s="236"/>
      <c r="AK97" s="236"/>
      <c r="AL97" s="236"/>
      <c r="AM97" s="236"/>
      <c r="AN97" s="236"/>
      <c r="AO97" s="234"/>
      <c r="AP97" s="234"/>
      <c r="AQ97" s="234"/>
      <c r="AR97" s="234"/>
      <c r="AS97" s="234"/>
      <c r="AT97" s="234"/>
      <c r="AU97" s="234"/>
      <c r="AV97" s="234"/>
      <c r="AW97" s="234"/>
      <c r="AX97" s="234"/>
      <c r="AY97" s="234"/>
      <c r="AZ97" s="234"/>
      <c r="BA97" s="234"/>
      <c r="BB97" s="234"/>
      <c r="BC97" s="234"/>
      <c r="BD97" s="234"/>
      <c r="BE97" s="234"/>
      <c r="BF97" s="234"/>
      <c r="BG97" s="234"/>
      <c r="BH97" s="234"/>
      <c r="BI97" s="234"/>
      <c r="BJ97" s="234"/>
      <c r="BK97" s="234"/>
      <c r="BL97" s="234"/>
      <c r="BM97" s="234"/>
      <c r="BN97" s="234"/>
      <c r="BO97" s="234"/>
      <c r="BP97" s="234"/>
      <c r="BQ97" s="234"/>
      <c r="BR97" s="234"/>
      <c r="BS97" s="234"/>
      <c r="BT97" s="234"/>
      <c r="BU97" s="234"/>
      <c r="BV97" s="234"/>
      <c r="BW97" s="234"/>
      <c r="BX97" s="234"/>
      <c r="BY97" s="234"/>
      <c r="BZ97" s="234"/>
      <c r="CA97" s="234"/>
      <c r="CB97" s="234"/>
      <c r="CC97" s="234"/>
      <c r="CD97" s="234"/>
      <c r="CE97" s="234"/>
      <c r="CF97" s="234"/>
      <c r="CG97" s="234"/>
      <c r="CH97" s="234"/>
      <c r="CI97" s="234"/>
      <c r="CJ97" s="234"/>
      <c r="CK97" s="234"/>
      <c r="CL97" s="234"/>
      <c r="CM97" s="234"/>
      <c r="CN97" s="234"/>
      <c r="CO97" s="234"/>
      <c r="CP97" s="234"/>
      <c r="CQ97" s="234"/>
      <c r="CR97" s="234"/>
      <c r="CS97" s="234"/>
      <c r="CT97" s="234"/>
      <c r="CU97" s="234"/>
      <c r="CV97" s="234"/>
      <c r="CW97" s="234"/>
      <c r="CX97" s="234"/>
      <c r="CY97" s="234"/>
      <c r="CZ97" s="234"/>
      <c r="DA97" s="234"/>
      <c r="DB97" s="234"/>
      <c r="DC97" s="234"/>
      <c r="DD97" s="234"/>
      <c r="DE97" s="234"/>
      <c r="DF97" s="234"/>
      <c r="DG97" s="234"/>
      <c r="DH97" s="234"/>
      <c r="DI97" s="234"/>
      <c r="DJ97" s="234"/>
      <c r="DK97" s="234"/>
      <c r="DL97" s="234"/>
      <c r="DM97" s="234"/>
      <c r="DN97" s="234"/>
      <c r="DO97" s="234"/>
      <c r="DP97" s="234"/>
      <c r="DQ97" s="234"/>
      <c r="DR97" s="234"/>
      <c r="DS97" s="234"/>
      <c r="DT97" s="234"/>
      <c r="DU97" s="234"/>
      <c r="DV97" s="234"/>
      <c r="DW97" s="234"/>
      <c r="DX97" s="234"/>
      <c r="DY97" s="234"/>
      <c r="DZ97" s="234"/>
      <c r="EA97" s="234"/>
      <c r="EB97" s="234"/>
      <c r="EC97" s="234"/>
      <c r="ED97" s="234"/>
      <c r="EE97" s="234"/>
      <c r="EF97" s="234"/>
      <c r="EG97" s="234"/>
      <c r="EH97" s="234"/>
      <c r="EI97" s="234"/>
      <c r="EJ97" s="234"/>
      <c r="EK97" s="234"/>
      <c r="EL97" s="234"/>
      <c r="EM97" s="233"/>
      <c r="EN97" s="233"/>
      <c r="EO97" s="233"/>
      <c r="EP97" s="233"/>
      <c r="EQ97" s="233"/>
      <c r="ER97" s="233"/>
      <c r="ES97" s="233"/>
      <c r="ET97" s="233"/>
      <c r="EU97" s="233"/>
      <c r="EV97" s="233"/>
      <c r="EW97" s="233"/>
    </row>
    <row r="98" spans="1:153" ht="15" customHeight="1">
      <c r="A98" s="239"/>
      <c r="B98" s="238"/>
      <c r="C98" s="242"/>
      <c r="D98" s="242"/>
      <c r="E98" s="242"/>
      <c r="F98" s="242"/>
      <c r="G98" s="242"/>
      <c r="H98" s="242"/>
      <c r="I98" s="242"/>
      <c r="J98" s="242"/>
      <c r="K98" s="242"/>
      <c r="L98" s="242"/>
      <c r="M98" s="242"/>
      <c r="N98" s="242"/>
      <c r="O98" s="242"/>
      <c r="P98" s="242"/>
      <c r="Q98" s="241"/>
      <c r="R98" s="241"/>
      <c r="S98" s="243"/>
      <c r="T98" s="243"/>
      <c r="U98" s="243"/>
      <c r="V98" s="240"/>
      <c r="W98" s="243"/>
      <c r="X98" s="243"/>
      <c r="Y98" s="243"/>
      <c r="Z98" s="240"/>
      <c r="AA98" s="240"/>
      <c r="AB98" s="240"/>
      <c r="AC98" s="243"/>
      <c r="AD98" s="240"/>
      <c r="AE98" s="240"/>
      <c r="AF98" s="240"/>
      <c r="AG98" s="240"/>
      <c r="AH98" s="240"/>
      <c r="AI98" s="243"/>
      <c r="AJ98" s="240"/>
      <c r="AK98" s="240"/>
      <c r="AL98" s="240"/>
      <c r="AM98" s="240"/>
      <c r="AN98" s="240"/>
      <c r="AO98" s="238"/>
      <c r="AP98" s="238"/>
      <c r="AQ98" s="238"/>
      <c r="AR98" s="238"/>
      <c r="AS98" s="238"/>
      <c r="AT98" s="244"/>
      <c r="AU98" s="245"/>
      <c r="AV98" s="245"/>
      <c r="AW98" s="245"/>
      <c r="AX98" s="245"/>
      <c r="AY98" s="246"/>
      <c r="AZ98" s="245"/>
      <c r="BA98" s="246"/>
      <c r="BB98" s="245"/>
      <c r="BC98" s="246"/>
      <c r="BD98" s="245"/>
      <c r="BE98" s="245"/>
      <c r="BF98" s="246"/>
      <c r="BG98" s="246"/>
      <c r="BH98" s="245"/>
      <c r="BI98" s="238"/>
      <c r="BJ98" s="238"/>
      <c r="BK98" s="238"/>
      <c r="BL98" s="238"/>
      <c r="BM98" s="238"/>
      <c r="BN98" s="238"/>
      <c r="BO98" s="238"/>
      <c r="BP98" s="238"/>
      <c r="BQ98" s="238"/>
      <c r="BR98" s="238"/>
      <c r="BS98" s="238"/>
      <c r="BT98" s="238"/>
      <c r="BU98" s="238"/>
      <c r="BV98" s="238"/>
      <c r="BW98" s="238"/>
      <c r="BX98" s="238"/>
      <c r="BY98" s="238"/>
      <c r="BZ98" s="245"/>
      <c r="CA98" s="245"/>
      <c r="CB98" s="238"/>
      <c r="CC98" s="238"/>
      <c r="CD98" s="238"/>
      <c r="CE98" s="238"/>
      <c r="CF98" s="238"/>
      <c r="CG98" s="238"/>
      <c r="CH98" s="238"/>
      <c r="CI98" s="238"/>
      <c r="CJ98" s="238"/>
      <c r="CK98" s="238"/>
      <c r="CL98" s="238"/>
      <c r="CM98" s="238"/>
      <c r="CN98" s="238"/>
      <c r="CO98" s="238"/>
      <c r="CP98" s="238"/>
      <c r="CQ98" s="244"/>
      <c r="CR98" s="244"/>
      <c r="CS98" s="244"/>
      <c r="CT98" s="244"/>
      <c r="CU98" s="244"/>
      <c r="CV98" s="244"/>
      <c r="CW98" s="244"/>
      <c r="CX98" s="244"/>
      <c r="CY98" s="244"/>
      <c r="CZ98" s="244"/>
      <c r="DA98" s="244"/>
      <c r="DB98" s="238"/>
      <c r="DC98" s="238"/>
      <c r="DD98" s="238"/>
      <c r="DE98" s="238"/>
      <c r="DF98" s="238"/>
      <c r="DG98" s="238"/>
      <c r="DH98" s="238"/>
      <c r="DI98" s="238"/>
      <c r="DJ98" s="238"/>
      <c r="DK98" s="238"/>
      <c r="DL98" s="238"/>
      <c r="DM98" s="238"/>
      <c r="DN98" s="238"/>
      <c r="DO98" s="238"/>
      <c r="DP98" s="238"/>
      <c r="DQ98" s="238"/>
      <c r="DR98" s="238"/>
      <c r="DS98" s="238"/>
      <c r="DT98" s="238"/>
      <c r="DU98" s="238"/>
      <c r="DV98" s="238"/>
      <c r="DW98" s="238"/>
      <c r="DX98" s="238"/>
      <c r="DY98" s="238"/>
      <c r="DZ98" s="238"/>
      <c r="EA98" s="238"/>
      <c r="EB98" s="238"/>
      <c r="EC98" s="238"/>
      <c r="ED98" s="238"/>
      <c r="EE98" s="238"/>
      <c r="EF98" s="245"/>
      <c r="EG98" s="245"/>
      <c r="EH98" s="245"/>
      <c r="EI98" s="245"/>
      <c r="EJ98" s="245"/>
      <c r="EK98" s="245"/>
      <c r="EL98" s="245"/>
      <c r="EM98" s="237"/>
      <c r="EN98" s="237"/>
      <c r="EO98" s="237"/>
      <c r="EP98" s="237"/>
      <c r="EQ98" s="237"/>
      <c r="ER98" s="237"/>
      <c r="ES98" s="237"/>
      <c r="ET98" s="237"/>
      <c r="EU98" s="237"/>
      <c r="EV98" s="237"/>
      <c r="EW98" s="237"/>
    </row>
    <row r="99" spans="1:153" ht="15" customHeight="1">
      <c r="A99" s="13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</row>
    <row r="100" spans="1:153" ht="15" customHeight="1">
      <c r="A100" s="13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</row>
    <row r="101" spans="1:153" ht="15" customHeight="1">
      <c r="A101" s="13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</row>
    <row r="102" spans="1:153" ht="15" customHeight="1">
      <c r="A102" s="13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</row>
    <row r="103" spans="1:153" ht="15" customHeight="1">
      <c r="A103" s="13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</row>
    <row r="104" spans="1:153" ht="15" customHeight="1">
      <c r="A104" s="13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</row>
    <row r="105" spans="1:153" ht="15" customHeight="1">
      <c r="A105" s="13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</row>
    <row r="106" spans="1:153" ht="15" customHeight="1">
      <c r="A106" s="13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</row>
    <row r="107" spans="1:153" ht="15" customHeight="1">
      <c r="A107" s="13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</row>
    <row r="108" spans="1:153" ht="15" customHeight="1">
      <c r="A108" s="13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</row>
    <row r="109" spans="1:153" ht="15" customHeight="1">
      <c r="A109" s="13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</row>
    <row r="110" spans="1:153" ht="15" customHeight="1">
      <c r="A110" s="13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</row>
    <row r="111" spans="1:153" ht="15" customHeight="1">
      <c r="A111" s="13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</row>
    <row r="112" spans="1:153" ht="15" customHeight="1">
      <c r="A112" s="13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</row>
    <row r="113" spans="1:153" ht="15" customHeight="1">
      <c r="A113" s="13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</row>
    <row r="114" spans="1:153" ht="15" customHeight="1">
      <c r="A114" s="13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</row>
    <row r="115" spans="1:153" ht="15" customHeight="1">
      <c r="A115" s="13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</row>
    <row r="116" spans="1:153" ht="15" customHeight="1">
      <c r="A116" s="13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</row>
    <row r="117" spans="1:153" ht="15" customHeight="1">
      <c r="A117" s="13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</row>
    <row r="118" spans="1:153" ht="15" customHeight="1">
      <c r="A118" s="249"/>
      <c r="B118" s="248"/>
      <c r="C118" s="248"/>
      <c r="D118" s="248"/>
      <c r="E118" s="248"/>
      <c r="F118" s="248"/>
      <c r="G118" s="248"/>
      <c r="H118" s="248"/>
      <c r="I118" s="248"/>
      <c r="J118" s="248"/>
      <c r="K118" s="248"/>
      <c r="L118" s="248"/>
      <c r="M118" s="248"/>
      <c r="N118" s="248"/>
      <c r="O118" s="248"/>
      <c r="P118" s="248"/>
      <c r="Q118" s="250"/>
      <c r="R118" s="250"/>
      <c r="S118" s="250"/>
      <c r="T118" s="250"/>
      <c r="U118" s="250"/>
      <c r="V118" s="250"/>
      <c r="W118" s="250"/>
      <c r="X118" s="250"/>
      <c r="Y118" s="250"/>
      <c r="Z118" s="250"/>
      <c r="AA118" s="250"/>
      <c r="AB118" s="250"/>
      <c r="AC118" s="250"/>
      <c r="AD118" s="250"/>
      <c r="AE118" s="250"/>
      <c r="AF118" s="250"/>
      <c r="AG118" s="250"/>
      <c r="AH118" s="250"/>
      <c r="AI118" s="250"/>
      <c r="AJ118" s="250"/>
      <c r="AK118" s="250"/>
      <c r="AL118" s="250"/>
      <c r="AM118" s="250"/>
      <c r="AN118" s="250"/>
      <c r="AO118" s="248"/>
      <c r="AP118" s="248"/>
      <c r="AQ118" s="248"/>
      <c r="AR118" s="248"/>
      <c r="AS118" s="248"/>
      <c r="AT118" s="248"/>
      <c r="AU118" s="248"/>
      <c r="AV118" s="248"/>
      <c r="AW118" s="248"/>
      <c r="AX118" s="248"/>
      <c r="AY118" s="248"/>
      <c r="AZ118" s="248"/>
      <c r="BA118" s="248"/>
      <c r="BB118" s="248"/>
      <c r="BC118" s="248"/>
      <c r="BD118" s="248"/>
      <c r="BE118" s="248"/>
      <c r="BF118" s="248"/>
      <c r="BG118" s="248"/>
      <c r="BH118" s="248"/>
      <c r="BI118" s="248"/>
      <c r="BJ118" s="248"/>
      <c r="BK118" s="248"/>
      <c r="BL118" s="248"/>
      <c r="BM118" s="248"/>
      <c r="BN118" s="248"/>
      <c r="BO118" s="248"/>
      <c r="BP118" s="248"/>
      <c r="BQ118" s="248"/>
      <c r="BR118" s="248"/>
      <c r="BS118" s="248"/>
      <c r="BT118" s="248"/>
      <c r="BU118" s="248"/>
      <c r="BV118" s="248"/>
      <c r="BW118" s="248"/>
      <c r="BX118" s="248"/>
      <c r="BY118" s="248"/>
      <c r="BZ118" s="248"/>
      <c r="CA118" s="248"/>
      <c r="CB118" s="248"/>
      <c r="CC118" s="248"/>
      <c r="CD118" s="248"/>
      <c r="CE118" s="248"/>
      <c r="CF118" s="248"/>
      <c r="CG118" s="248"/>
      <c r="CH118" s="248"/>
      <c r="CI118" s="248"/>
      <c r="CJ118" s="248"/>
      <c r="CK118" s="248"/>
      <c r="CL118" s="248"/>
      <c r="CM118" s="248"/>
      <c r="CN118" s="248"/>
      <c r="CO118" s="248"/>
      <c r="CP118" s="248"/>
      <c r="CQ118" s="248"/>
      <c r="CR118" s="248"/>
      <c r="CS118" s="248"/>
      <c r="CT118" s="248"/>
      <c r="CU118" s="248"/>
      <c r="CV118" s="248"/>
      <c r="CW118" s="248"/>
      <c r="CX118" s="248"/>
      <c r="CY118" s="248"/>
      <c r="CZ118" s="248"/>
      <c r="DA118" s="248"/>
      <c r="DB118" s="248"/>
      <c r="DC118" s="248"/>
      <c r="DD118" s="248"/>
      <c r="DE118" s="248"/>
      <c r="DF118" s="248"/>
      <c r="DG118" s="248"/>
      <c r="DH118" s="248"/>
      <c r="DI118" s="248"/>
      <c r="DJ118" s="248"/>
      <c r="DK118" s="248"/>
      <c r="DL118" s="248"/>
      <c r="DM118" s="248"/>
      <c r="DN118" s="248"/>
      <c r="DO118" s="248"/>
      <c r="DP118" s="248"/>
      <c r="DQ118" s="248"/>
      <c r="DR118" s="248"/>
      <c r="DS118" s="248"/>
      <c r="DT118" s="248"/>
      <c r="DU118" s="248"/>
      <c r="DV118" s="248"/>
      <c r="DW118" s="248"/>
      <c r="DX118" s="248"/>
      <c r="DY118" s="248"/>
      <c r="DZ118" s="248"/>
      <c r="EA118" s="248"/>
      <c r="EB118" s="248"/>
      <c r="EC118" s="248"/>
      <c r="ED118" s="248"/>
      <c r="EE118" s="248"/>
      <c r="EF118" s="248"/>
      <c r="EG118" s="248"/>
      <c r="EH118" s="248"/>
      <c r="EI118" s="248"/>
      <c r="EJ118" s="248"/>
      <c r="EK118" s="248"/>
      <c r="EL118" s="248"/>
      <c r="EM118" s="247"/>
      <c r="EN118" s="247"/>
      <c r="EO118" s="247"/>
      <c r="EP118" s="247"/>
      <c r="EQ118" s="247"/>
      <c r="ER118" s="247"/>
      <c r="ES118" s="247"/>
      <c r="ET118" s="247"/>
      <c r="EU118" s="247"/>
      <c r="EV118" s="247"/>
      <c r="EW118" s="247"/>
    </row>
    <row r="119" spans="1:153" ht="15" customHeight="1">
      <c r="A119" s="13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</row>
    <row r="120" spans="1:153" ht="15" customHeight="1">
      <c r="A120" s="252"/>
      <c r="B120" s="103"/>
      <c r="C120" s="254"/>
      <c r="D120" s="254"/>
      <c r="E120" s="254"/>
      <c r="F120" s="254"/>
      <c r="G120" s="254"/>
      <c r="H120" s="254"/>
      <c r="I120" s="254"/>
      <c r="J120" s="254"/>
      <c r="K120" s="254"/>
      <c r="L120" s="254"/>
      <c r="M120" s="254"/>
      <c r="N120" s="254"/>
      <c r="O120" s="254"/>
      <c r="P120" s="254"/>
      <c r="Q120" s="253"/>
      <c r="R120" s="253"/>
      <c r="S120" s="253"/>
      <c r="T120" s="253"/>
      <c r="U120" s="253"/>
      <c r="V120" s="253"/>
      <c r="W120" s="253"/>
      <c r="X120" s="253"/>
      <c r="Y120" s="253"/>
      <c r="Z120" s="253"/>
      <c r="AA120" s="256"/>
      <c r="AB120" s="256"/>
      <c r="AC120" s="253"/>
      <c r="AD120" s="253"/>
      <c r="AE120" s="253"/>
      <c r="AF120" s="253"/>
      <c r="AG120" s="253"/>
      <c r="AH120" s="253"/>
      <c r="AI120" s="253"/>
      <c r="AJ120" s="253"/>
      <c r="AK120" s="253"/>
      <c r="AL120" s="253"/>
      <c r="AM120" s="253"/>
      <c r="AN120" s="253"/>
      <c r="AO120" s="254"/>
      <c r="AP120" s="254"/>
      <c r="AQ120" s="254"/>
      <c r="AR120" s="254"/>
      <c r="AS120" s="254"/>
      <c r="AT120" s="254"/>
      <c r="AU120" s="254"/>
      <c r="AV120" s="254"/>
      <c r="AW120" s="254"/>
      <c r="AX120" s="254"/>
      <c r="AY120" s="254"/>
      <c r="AZ120" s="254"/>
      <c r="BA120" s="254"/>
      <c r="BB120" s="254"/>
      <c r="BC120" s="254"/>
      <c r="BD120" s="254"/>
      <c r="BE120" s="254"/>
      <c r="BF120" s="254"/>
      <c r="BG120" s="254"/>
      <c r="BH120" s="254"/>
      <c r="BI120" s="254"/>
      <c r="BJ120" s="254"/>
      <c r="BK120" s="254"/>
      <c r="BL120" s="254"/>
      <c r="BM120" s="254"/>
      <c r="BN120" s="254"/>
      <c r="BO120" s="255"/>
      <c r="BP120" s="255"/>
      <c r="BQ120" s="255"/>
      <c r="BR120" s="255"/>
      <c r="BS120" s="255"/>
      <c r="BT120" s="255"/>
      <c r="BU120" s="255"/>
      <c r="BV120" s="255"/>
      <c r="BW120" s="255"/>
      <c r="BX120" s="255"/>
      <c r="BY120" s="255"/>
      <c r="BZ120" s="255"/>
      <c r="CA120" s="255"/>
      <c r="CB120" s="255"/>
      <c r="CC120" s="255"/>
      <c r="CD120" s="255"/>
      <c r="CE120" s="255"/>
      <c r="CF120" s="255"/>
      <c r="CG120" s="255"/>
      <c r="CH120" s="255"/>
      <c r="CI120" s="255"/>
      <c r="CJ120" s="255"/>
      <c r="CK120" s="255"/>
      <c r="CL120" s="255"/>
      <c r="CM120" s="255"/>
      <c r="CN120" s="254"/>
      <c r="CO120" s="254"/>
      <c r="CP120" s="254"/>
      <c r="CQ120" s="254"/>
      <c r="CR120" s="254"/>
      <c r="CS120" s="254"/>
      <c r="CT120" s="254"/>
      <c r="CU120" s="254"/>
      <c r="CV120" s="254"/>
      <c r="CW120" s="254"/>
      <c r="CX120" s="254"/>
      <c r="CY120" s="254"/>
      <c r="CZ120" s="254"/>
      <c r="DA120" s="255"/>
      <c r="DB120" s="255"/>
      <c r="DC120" s="255"/>
      <c r="DD120" s="255"/>
      <c r="DE120" s="255"/>
      <c r="DF120" s="255"/>
      <c r="DG120" s="255"/>
      <c r="DH120" s="255"/>
      <c r="DI120" s="255"/>
      <c r="DJ120" s="255"/>
      <c r="DK120" s="255"/>
      <c r="DL120" s="255"/>
      <c r="DM120" s="255"/>
      <c r="DN120" s="254"/>
      <c r="DO120" s="254"/>
      <c r="DP120" s="254"/>
      <c r="DQ120" s="254"/>
      <c r="DR120" s="254"/>
      <c r="DS120" s="254"/>
      <c r="DT120" s="255"/>
      <c r="DU120" s="255"/>
      <c r="DV120" s="255"/>
      <c r="DW120" s="255"/>
      <c r="DX120" s="255"/>
      <c r="DY120" s="255"/>
      <c r="DZ120" s="255"/>
      <c r="EA120" s="255"/>
      <c r="EB120" s="255"/>
      <c r="EC120" s="255"/>
      <c r="ED120" s="255"/>
      <c r="EE120" s="255"/>
      <c r="EF120" s="254"/>
      <c r="EG120" s="254"/>
      <c r="EH120" s="254"/>
      <c r="EI120" s="254"/>
      <c r="EJ120" s="254"/>
      <c r="EK120" s="254"/>
      <c r="EL120" s="254"/>
      <c r="EM120" s="251"/>
      <c r="EN120" s="251"/>
      <c r="EO120" s="251"/>
      <c r="EP120" s="251"/>
      <c r="EQ120" s="251"/>
      <c r="ER120" s="251"/>
      <c r="ES120" s="251"/>
      <c r="ET120" s="251"/>
      <c r="EU120" s="251"/>
      <c r="EV120" s="251"/>
      <c r="EW120" s="251"/>
    </row>
    <row r="121" spans="1:153" ht="15" customHeight="1">
      <c r="A121" s="13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</row>
    <row r="122" spans="1:153" ht="15" customHeight="1">
      <c r="A122" s="13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</row>
    <row r="123" spans="1:153" ht="15" customHeight="1">
      <c r="A123" s="13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</row>
    <row r="124" spans="1:153" ht="15" customHeight="1">
      <c r="A124" s="259"/>
      <c r="B124" s="258"/>
      <c r="C124" s="258"/>
      <c r="D124" s="258"/>
      <c r="E124" s="258"/>
      <c r="F124" s="258"/>
      <c r="G124" s="258"/>
      <c r="H124" s="258"/>
      <c r="I124" s="258"/>
      <c r="J124" s="258"/>
      <c r="K124" s="258"/>
      <c r="L124" s="258"/>
      <c r="M124" s="258"/>
      <c r="N124" s="258"/>
      <c r="O124" s="258"/>
      <c r="P124" s="258"/>
      <c r="Q124" s="260"/>
      <c r="R124" s="260"/>
      <c r="S124" s="260"/>
      <c r="T124" s="260"/>
      <c r="U124" s="260"/>
      <c r="V124" s="260"/>
      <c r="W124" s="260"/>
      <c r="X124" s="260"/>
      <c r="Y124" s="260"/>
      <c r="Z124" s="260"/>
      <c r="AA124" s="260"/>
      <c r="AB124" s="260"/>
      <c r="AC124" s="260"/>
      <c r="AD124" s="260"/>
      <c r="AE124" s="260"/>
      <c r="AF124" s="260"/>
      <c r="AG124" s="260"/>
      <c r="AH124" s="260"/>
      <c r="AI124" s="260"/>
      <c r="AJ124" s="260"/>
      <c r="AK124" s="260"/>
      <c r="AL124" s="260"/>
      <c r="AM124" s="260"/>
      <c r="AN124" s="260"/>
      <c r="AO124" s="258"/>
      <c r="AP124" s="258"/>
      <c r="AQ124" s="258"/>
      <c r="AR124" s="258"/>
      <c r="AS124" s="258"/>
      <c r="AT124" s="258"/>
      <c r="AU124" s="258"/>
      <c r="AV124" s="258"/>
      <c r="AW124" s="258"/>
      <c r="AX124" s="258"/>
      <c r="AY124" s="258"/>
      <c r="AZ124" s="258"/>
      <c r="BA124" s="258"/>
      <c r="BB124" s="258"/>
      <c r="BC124" s="258"/>
      <c r="BD124" s="258"/>
      <c r="BE124" s="258"/>
      <c r="BF124" s="258"/>
      <c r="BG124" s="258"/>
      <c r="BH124" s="258"/>
      <c r="BI124" s="258"/>
      <c r="BJ124" s="258"/>
      <c r="BK124" s="258"/>
      <c r="BL124" s="258"/>
      <c r="BM124" s="258"/>
      <c r="BN124" s="258"/>
      <c r="BO124" s="258"/>
      <c r="BP124" s="258"/>
      <c r="BQ124" s="258"/>
      <c r="BR124" s="258"/>
      <c r="BS124" s="258"/>
      <c r="BT124" s="258"/>
      <c r="BU124" s="258"/>
      <c r="BV124" s="258"/>
      <c r="BW124" s="258"/>
      <c r="BX124" s="258"/>
      <c r="BY124" s="258"/>
      <c r="BZ124" s="258"/>
      <c r="CA124" s="258"/>
      <c r="CB124" s="258"/>
      <c r="CC124" s="258"/>
      <c r="CD124" s="258"/>
      <c r="CE124" s="258"/>
      <c r="CF124" s="258"/>
      <c r="CG124" s="258"/>
      <c r="CH124" s="258"/>
      <c r="CI124" s="258"/>
      <c r="CJ124" s="258"/>
      <c r="CK124" s="258"/>
      <c r="CL124" s="258"/>
      <c r="CM124" s="258"/>
      <c r="CN124" s="258"/>
      <c r="CO124" s="258"/>
      <c r="CP124" s="258"/>
      <c r="CQ124" s="258"/>
      <c r="CR124" s="258"/>
      <c r="CS124" s="258"/>
      <c r="CT124" s="258"/>
      <c r="CU124" s="258"/>
      <c r="CV124" s="258"/>
      <c r="CW124" s="258"/>
      <c r="CX124" s="258"/>
      <c r="CY124" s="258"/>
      <c r="CZ124" s="258"/>
      <c r="DA124" s="258"/>
      <c r="DB124" s="258"/>
      <c r="DC124" s="258"/>
      <c r="DD124" s="258"/>
      <c r="DE124" s="258"/>
      <c r="DF124" s="258"/>
      <c r="DG124" s="258"/>
      <c r="DH124" s="258"/>
      <c r="DI124" s="258"/>
      <c r="DJ124" s="258"/>
      <c r="DK124" s="258"/>
      <c r="DL124" s="258"/>
      <c r="DM124" s="258"/>
      <c r="DN124" s="258"/>
      <c r="DO124" s="258"/>
      <c r="DP124" s="258"/>
      <c r="DQ124" s="258"/>
      <c r="DR124" s="258"/>
      <c r="DS124" s="258"/>
      <c r="DT124" s="258"/>
      <c r="DU124" s="258"/>
      <c r="DV124" s="258"/>
      <c r="DW124" s="258"/>
      <c r="DX124" s="258"/>
      <c r="DY124" s="258"/>
      <c r="DZ124" s="258"/>
      <c r="EA124" s="258"/>
      <c r="EB124" s="258"/>
      <c r="EC124" s="258"/>
      <c r="ED124" s="258"/>
      <c r="EE124" s="258"/>
      <c r="EF124" s="258"/>
      <c r="EG124" s="258"/>
      <c r="EH124" s="258"/>
      <c r="EI124" s="258"/>
      <c r="EJ124" s="258"/>
      <c r="EK124" s="258"/>
      <c r="EL124" s="258"/>
      <c r="EM124" s="257"/>
      <c r="EN124" s="257"/>
      <c r="EO124" s="257"/>
      <c r="EP124" s="257"/>
      <c r="EQ124" s="257"/>
      <c r="ER124" s="257"/>
      <c r="ES124" s="257"/>
      <c r="ET124" s="257"/>
      <c r="EU124" s="257"/>
      <c r="EV124" s="257"/>
      <c r="EW124" s="257"/>
    </row>
    <row r="125" spans="1:153" ht="15" customHeight="1">
      <c r="A125" s="263"/>
      <c r="B125" s="262"/>
      <c r="C125" s="262"/>
      <c r="D125" s="262"/>
      <c r="E125" s="262"/>
      <c r="F125" s="262"/>
      <c r="G125" s="262"/>
      <c r="H125" s="262"/>
      <c r="I125" s="262"/>
      <c r="J125" s="262"/>
      <c r="K125" s="262"/>
      <c r="L125" s="262"/>
      <c r="M125" s="262"/>
      <c r="N125" s="262"/>
      <c r="O125" s="262"/>
      <c r="P125" s="262"/>
      <c r="Q125" s="264"/>
      <c r="R125" s="264"/>
      <c r="S125" s="264"/>
      <c r="T125" s="264"/>
      <c r="U125" s="264"/>
      <c r="V125" s="264"/>
      <c r="W125" s="264"/>
      <c r="X125" s="264"/>
      <c r="Y125" s="264"/>
      <c r="Z125" s="264"/>
      <c r="AA125" s="264"/>
      <c r="AB125" s="264"/>
      <c r="AC125" s="264"/>
      <c r="AD125" s="264"/>
      <c r="AE125" s="264"/>
      <c r="AF125" s="264"/>
      <c r="AG125" s="264"/>
      <c r="AH125" s="264"/>
      <c r="AI125" s="264"/>
      <c r="AJ125" s="264"/>
      <c r="AK125" s="264"/>
      <c r="AL125" s="264"/>
      <c r="AM125" s="264"/>
      <c r="AN125" s="264"/>
      <c r="AO125" s="262"/>
      <c r="AP125" s="262"/>
      <c r="AQ125" s="262"/>
      <c r="AR125" s="262"/>
      <c r="AS125" s="262"/>
      <c r="AT125" s="262"/>
      <c r="AU125" s="262"/>
      <c r="AV125" s="262"/>
      <c r="AW125" s="262"/>
      <c r="AX125" s="262"/>
      <c r="AY125" s="262"/>
      <c r="AZ125" s="262"/>
      <c r="BA125" s="262"/>
      <c r="BB125" s="262"/>
      <c r="BC125" s="262"/>
      <c r="BD125" s="262"/>
      <c r="BE125" s="262"/>
      <c r="BF125" s="262"/>
      <c r="BG125" s="262"/>
      <c r="BH125" s="262"/>
      <c r="BI125" s="262"/>
      <c r="BJ125" s="262"/>
      <c r="BK125" s="262"/>
      <c r="BL125" s="262"/>
      <c r="BM125" s="262"/>
      <c r="BN125" s="262"/>
      <c r="BO125" s="262"/>
      <c r="BP125" s="262"/>
      <c r="BQ125" s="262"/>
      <c r="BR125" s="262"/>
      <c r="BS125" s="262"/>
      <c r="BT125" s="262"/>
      <c r="BU125" s="262"/>
      <c r="BV125" s="262"/>
      <c r="BW125" s="262"/>
      <c r="BX125" s="262"/>
      <c r="BY125" s="262"/>
      <c r="BZ125" s="262"/>
      <c r="CA125" s="262"/>
      <c r="CB125" s="262"/>
      <c r="CC125" s="262"/>
      <c r="CD125" s="262"/>
      <c r="CE125" s="262"/>
      <c r="CF125" s="262"/>
      <c r="CG125" s="262"/>
      <c r="CH125" s="262"/>
      <c r="CI125" s="262"/>
      <c r="CJ125" s="262"/>
      <c r="CK125" s="262"/>
      <c r="CL125" s="262"/>
      <c r="CM125" s="262"/>
      <c r="CN125" s="262"/>
      <c r="CO125" s="262"/>
      <c r="CP125" s="262"/>
      <c r="CQ125" s="262"/>
      <c r="CR125" s="262"/>
      <c r="CS125" s="262"/>
      <c r="CT125" s="262"/>
      <c r="CU125" s="262"/>
      <c r="CV125" s="262"/>
      <c r="CW125" s="262"/>
      <c r="CX125" s="262"/>
      <c r="CY125" s="262"/>
      <c r="CZ125" s="262"/>
      <c r="DA125" s="262"/>
      <c r="DB125" s="262"/>
      <c r="DC125" s="262"/>
      <c r="DD125" s="262"/>
      <c r="DE125" s="262"/>
      <c r="DF125" s="262"/>
      <c r="DG125" s="262"/>
      <c r="DH125" s="262"/>
      <c r="DI125" s="262"/>
      <c r="DJ125" s="262"/>
      <c r="DK125" s="262"/>
      <c r="DL125" s="262"/>
      <c r="DM125" s="262"/>
      <c r="DN125" s="262"/>
      <c r="DO125" s="262"/>
      <c r="DP125" s="262"/>
      <c r="DQ125" s="262"/>
      <c r="DR125" s="262"/>
      <c r="DS125" s="262"/>
      <c r="DT125" s="262"/>
      <c r="DU125" s="262"/>
      <c r="DV125" s="262"/>
      <c r="DW125" s="262"/>
      <c r="DX125" s="262"/>
      <c r="DY125" s="262"/>
      <c r="DZ125" s="262"/>
      <c r="EA125" s="262"/>
      <c r="EB125" s="262"/>
      <c r="EC125" s="262"/>
      <c r="ED125" s="262"/>
      <c r="EE125" s="262"/>
      <c r="EF125" s="262"/>
      <c r="EG125" s="262"/>
      <c r="EH125" s="262"/>
      <c r="EI125" s="262"/>
      <c r="EJ125" s="262"/>
      <c r="EK125" s="262"/>
      <c r="EL125" s="262"/>
      <c r="EM125" s="261"/>
      <c r="EN125" s="261"/>
      <c r="EO125" s="261"/>
      <c r="EP125" s="261"/>
      <c r="EQ125" s="261"/>
      <c r="ER125" s="261"/>
      <c r="ES125" s="261"/>
      <c r="ET125" s="261"/>
      <c r="EU125" s="261"/>
      <c r="EV125" s="261"/>
      <c r="EW125" s="261"/>
    </row>
    <row r="126" spans="1:153" ht="15" customHeight="1">
      <c r="A126" s="267"/>
      <c r="B126" s="266"/>
      <c r="C126" s="266"/>
      <c r="D126" s="266"/>
      <c r="E126" s="266"/>
      <c r="F126" s="266"/>
      <c r="G126" s="266"/>
      <c r="H126" s="266"/>
      <c r="I126" s="266"/>
      <c r="J126" s="266"/>
      <c r="K126" s="266"/>
      <c r="L126" s="266"/>
      <c r="M126" s="266"/>
      <c r="N126" s="266"/>
      <c r="O126" s="266"/>
      <c r="P126" s="266"/>
      <c r="Q126" s="268"/>
      <c r="R126" s="268"/>
      <c r="S126" s="268"/>
      <c r="T126" s="268"/>
      <c r="U126" s="268"/>
      <c r="V126" s="268"/>
      <c r="W126" s="268"/>
      <c r="X126" s="268"/>
      <c r="Y126" s="268"/>
      <c r="Z126" s="268"/>
      <c r="AA126" s="268"/>
      <c r="AB126" s="268"/>
      <c r="AC126" s="268"/>
      <c r="AD126" s="268"/>
      <c r="AE126" s="268"/>
      <c r="AF126" s="268"/>
      <c r="AG126" s="268"/>
      <c r="AH126" s="268"/>
      <c r="AI126" s="268"/>
      <c r="AJ126" s="268"/>
      <c r="AK126" s="268"/>
      <c r="AL126" s="268"/>
      <c r="AM126" s="268"/>
      <c r="AN126" s="268"/>
      <c r="AO126" s="266"/>
      <c r="AP126" s="266"/>
      <c r="AQ126" s="266"/>
      <c r="AR126" s="266"/>
      <c r="AS126" s="266"/>
      <c r="AT126" s="266"/>
      <c r="AU126" s="266"/>
      <c r="AV126" s="266"/>
      <c r="AW126" s="266"/>
      <c r="AX126" s="266"/>
      <c r="AY126" s="266"/>
      <c r="AZ126" s="266"/>
      <c r="BA126" s="266"/>
      <c r="BB126" s="266"/>
      <c r="BC126" s="266"/>
      <c r="BD126" s="266"/>
      <c r="BE126" s="266"/>
      <c r="BF126" s="266"/>
      <c r="BG126" s="266"/>
      <c r="BH126" s="266"/>
      <c r="BI126" s="266"/>
      <c r="BJ126" s="266"/>
      <c r="BK126" s="266"/>
      <c r="BL126" s="266"/>
      <c r="BM126" s="266"/>
      <c r="BN126" s="266"/>
      <c r="BO126" s="266"/>
      <c r="BP126" s="266"/>
      <c r="BQ126" s="266"/>
      <c r="BR126" s="266"/>
      <c r="BS126" s="266"/>
      <c r="BT126" s="266"/>
      <c r="BU126" s="266"/>
      <c r="BV126" s="266"/>
      <c r="BW126" s="266"/>
      <c r="BX126" s="266"/>
      <c r="BY126" s="266"/>
      <c r="BZ126" s="266"/>
      <c r="CA126" s="266"/>
      <c r="CB126" s="266"/>
      <c r="CC126" s="266"/>
      <c r="CD126" s="266"/>
      <c r="CE126" s="266"/>
      <c r="CF126" s="266"/>
      <c r="CG126" s="266"/>
      <c r="CH126" s="266"/>
      <c r="CI126" s="266"/>
      <c r="CJ126" s="266"/>
      <c r="CK126" s="266"/>
      <c r="CL126" s="266"/>
      <c r="CM126" s="266"/>
      <c r="CN126" s="266"/>
      <c r="CO126" s="266"/>
      <c r="CP126" s="266"/>
      <c r="CQ126" s="266"/>
      <c r="CR126" s="266"/>
      <c r="CS126" s="266"/>
      <c r="CT126" s="266"/>
      <c r="CU126" s="266"/>
      <c r="CV126" s="266"/>
      <c r="CW126" s="266"/>
      <c r="CX126" s="266"/>
      <c r="CY126" s="266"/>
      <c r="CZ126" s="266"/>
      <c r="DA126" s="266"/>
      <c r="DB126" s="266"/>
      <c r="DC126" s="266"/>
      <c r="DD126" s="266"/>
      <c r="DE126" s="266"/>
      <c r="DF126" s="266"/>
      <c r="DG126" s="266"/>
      <c r="DH126" s="266"/>
      <c r="DI126" s="266"/>
      <c r="DJ126" s="266"/>
      <c r="DK126" s="266"/>
      <c r="DL126" s="266"/>
      <c r="DM126" s="266"/>
      <c r="DN126" s="266"/>
      <c r="DO126" s="266"/>
      <c r="DP126" s="266"/>
      <c r="DQ126" s="266"/>
      <c r="DR126" s="266"/>
      <c r="DS126" s="266"/>
      <c r="DT126" s="266"/>
      <c r="DU126" s="266"/>
      <c r="DV126" s="266"/>
      <c r="DW126" s="266"/>
      <c r="DX126" s="266"/>
      <c r="DY126" s="266"/>
      <c r="DZ126" s="266"/>
      <c r="EA126" s="266"/>
      <c r="EB126" s="266"/>
      <c r="EC126" s="266"/>
      <c r="ED126" s="266"/>
      <c r="EE126" s="266"/>
      <c r="EF126" s="266"/>
      <c r="EG126" s="266"/>
      <c r="EH126" s="266"/>
      <c r="EI126" s="266"/>
      <c r="EJ126" s="266"/>
      <c r="EK126" s="266"/>
      <c r="EL126" s="266"/>
      <c r="EM126" s="265"/>
      <c r="EN126" s="265"/>
      <c r="EO126" s="265"/>
      <c r="EP126" s="265"/>
      <c r="EQ126" s="265"/>
      <c r="ER126" s="265"/>
      <c r="ES126" s="265"/>
      <c r="ET126" s="265"/>
      <c r="EU126" s="265"/>
      <c r="EV126" s="265"/>
      <c r="EW126" s="265"/>
    </row>
    <row r="127" spans="1:153" ht="15" customHeight="1">
      <c r="A127" s="13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</row>
    <row r="128" spans="1:153" ht="15" customHeight="1">
      <c r="A128" s="271"/>
      <c r="B128" s="270"/>
      <c r="C128" s="270"/>
      <c r="D128" s="270"/>
      <c r="E128" s="270"/>
      <c r="F128" s="270"/>
      <c r="G128" s="270"/>
      <c r="H128" s="270"/>
      <c r="I128" s="270"/>
      <c r="J128" s="270"/>
      <c r="K128" s="270"/>
      <c r="L128" s="270"/>
      <c r="M128" s="270"/>
      <c r="N128" s="270"/>
      <c r="O128" s="270"/>
      <c r="P128" s="270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  <c r="AM128" s="272"/>
      <c r="AN128" s="272"/>
      <c r="AO128" s="270"/>
      <c r="AP128" s="270"/>
      <c r="AQ128" s="270"/>
      <c r="AR128" s="270"/>
      <c r="AS128" s="270"/>
      <c r="AT128" s="270"/>
      <c r="AU128" s="270"/>
      <c r="AV128" s="270"/>
      <c r="AW128" s="270"/>
      <c r="AX128" s="270"/>
      <c r="AY128" s="270"/>
      <c r="AZ128" s="270"/>
      <c r="BA128" s="270"/>
      <c r="BB128" s="270"/>
      <c r="BC128" s="270"/>
      <c r="BD128" s="270"/>
      <c r="BE128" s="270"/>
      <c r="BF128" s="270"/>
      <c r="BG128" s="270"/>
      <c r="BH128" s="270"/>
      <c r="BI128" s="270"/>
      <c r="BJ128" s="270"/>
      <c r="BK128" s="270"/>
      <c r="BL128" s="270"/>
      <c r="BM128" s="270"/>
      <c r="BN128" s="270"/>
      <c r="BO128" s="270"/>
      <c r="BP128" s="270"/>
      <c r="BQ128" s="270"/>
      <c r="BR128" s="270"/>
      <c r="BS128" s="270"/>
      <c r="BT128" s="270"/>
      <c r="BU128" s="270"/>
      <c r="BV128" s="270"/>
      <c r="BW128" s="270"/>
      <c r="BX128" s="270"/>
      <c r="BY128" s="270"/>
      <c r="BZ128" s="270"/>
      <c r="CA128" s="270"/>
      <c r="CB128" s="270"/>
      <c r="CC128" s="270"/>
      <c r="CD128" s="270"/>
      <c r="CE128" s="270"/>
      <c r="CF128" s="270"/>
      <c r="CG128" s="270"/>
      <c r="CH128" s="270"/>
      <c r="CI128" s="270"/>
      <c r="CJ128" s="270"/>
      <c r="CK128" s="270"/>
      <c r="CL128" s="270"/>
      <c r="CM128" s="270"/>
      <c r="CN128" s="270"/>
      <c r="CO128" s="270"/>
      <c r="CP128" s="270"/>
      <c r="CQ128" s="270"/>
      <c r="CR128" s="270"/>
      <c r="CS128" s="270"/>
      <c r="CT128" s="270"/>
      <c r="CU128" s="270"/>
      <c r="CV128" s="270"/>
      <c r="CW128" s="270"/>
      <c r="CX128" s="270"/>
      <c r="CY128" s="270"/>
      <c r="CZ128" s="270"/>
      <c r="DA128" s="270"/>
      <c r="DB128" s="270"/>
      <c r="DC128" s="270"/>
      <c r="DD128" s="270"/>
      <c r="DE128" s="270"/>
      <c r="DF128" s="270"/>
      <c r="DG128" s="270"/>
      <c r="DH128" s="270"/>
      <c r="DI128" s="270"/>
      <c r="DJ128" s="270"/>
      <c r="DK128" s="270"/>
      <c r="DL128" s="270"/>
      <c r="DM128" s="270"/>
      <c r="DN128" s="270"/>
      <c r="DO128" s="270"/>
      <c r="DP128" s="270"/>
      <c r="DQ128" s="270"/>
      <c r="DR128" s="270"/>
      <c r="DS128" s="270"/>
      <c r="DT128" s="270"/>
      <c r="DU128" s="270"/>
      <c r="DV128" s="270"/>
      <c r="DW128" s="270"/>
      <c r="DX128" s="269"/>
      <c r="DY128" s="269"/>
      <c r="DZ128" s="269"/>
      <c r="EA128" s="269"/>
      <c r="EB128" s="269"/>
      <c r="EC128" s="269"/>
      <c r="ED128" s="269"/>
      <c r="EE128" s="269"/>
      <c r="EF128" s="269"/>
      <c r="EG128" s="269"/>
      <c r="EH128" s="269"/>
      <c r="EI128" s="12"/>
      <c r="EJ128" s="12"/>
      <c r="EK128" s="12"/>
      <c r="EL128" s="12"/>
    </row>
    <row r="129" spans="1:153" ht="15" customHeight="1">
      <c r="A129" s="275"/>
      <c r="B129" s="274"/>
      <c r="C129" s="276"/>
      <c r="D129" s="276"/>
      <c r="E129" s="276"/>
      <c r="F129" s="276"/>
      <c r="G129" s="276"/>
      <c r="H129" s="276"/>
      <c r="I129" s="276"/>
      <c r="J129" s="276"/>
      <c r="K129" s="276"/>
      <c r="L129" s="276"/>
      <c r="M129" s="276"/>
      <c r="N129" s="276"/>
      <c r="O129" s="276"/>
      <c r="P129" s="276"/>
      <c r="Q129" s="277"/>
      <c r="R129" s="277"/>
      <c r="S129" s="277"/>
      <c r="T129" s="277"/>
      <c r="U129" s="277"/>
      <c r="V129" s="277"/>
      <c r="W129" s="277"/>
      <c r="X129" s="277"/>
      <c r="Y129" s="277"/>
      <c r="Z129" s="277"/>
      <c r="AA129" s="277"/>
      <c r="AB129" s="277"/>
      <c r="AC129" s="277"/>
      <c r="AD129" s="277"/>
      <c r="AE129" s="277"/>
      <c r="AF129" s="277"/>
      <c r="AG129" s="277"/>
      <c r="AH129" s="277"/>
      <c r="AI129" s="277"/>
      <c r="AJ129" s="277"/>
      <c r="AK129" s="277"/>
      <c r="AL129" s="277"/>
      <c r="AM129" s="277"/>
      <c r="AN129" s="277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6"/>
      <c r="AY129" s="276"/>
      <c r="AZ129" s="276"/>
      <c r="BA129" s="276"/>
      <c r="BB129" s="276"/>
      <c r="BC129" s="276"/>
      <c r="BD129" s="276"/>
      <c r="BE129" s="276"/>
      <c r="BF129" s="276"/>
      <c r="BG129" s="276"/>
      <c r="BH129" s="276"/>
      <c r="BI129" s="276"/>
      <c r="BJ129" s="276"/>
      <c r="BK129" s="276"/>
      <c r="BL129" s="276"/>
      <c r="BM129" s="276"/>
      <c r="BN129" s="276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6"/>
      <c r="BY129" s="276"/>
      <c r="BZ129" s="276"/>
      <c r="CA129" s="276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6"/>
      <c r="CO129" s="276"/>
      <c r="CP129" s="276"/>
      <c r="CQ129" s="276"/>
      <c r="CR129" s="276"/>
      <c r="CS129" s="276"/>
      <c r="CT129" s="276"/>
      <c r="CU129" s="276"/>
      <c r="CV129" s="276"/>
      <c r="CW129" s="276"/>
      <c r="CX129" s="276"/>
      <c r="CY129" s="276"/>
      <c r="CZ129" s="276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6"/>
      <c r="DO129" s="276"/>
      <c r="DP129" s="276"/>
      <c r="DQ129" s="276"/>
      <c r="DR129" s="276"/>
      <c r="DS129" s="276"/>
      <c r="DT129" s="276"/>
      <c r="DU129" s="276"/>
      <c r="DV129" s="276"/>
      <c r="DW129" s="276"/>
      <c r="DX129" s="276"/>
      <c r="DY129" s="276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6"/>
      <c r="EM129" s="273"/>
      <c r="EN129" s="273"/>
      <c r="EO129" s="273"/>
      <c r="EP129" s="273"/>
      <c r="EQ129" s="273"/>
      <c r="ER129" s="273"/>
      <c r="ES129" s="273"/>
      <c r="ET129" s="273"/>
      <c r="EU129" s="273"/>
      <c r="EV129" s="273"/>
      <c r="EW129" s="273"/>
    </row>
    <row r="130" spans="1:153" ht="15" customHeight="1">
      <c r="A130" s="280"/>
      <c r="B130" s="279"/>
      <c r="C130" s="279"/>
      <c r="D130" s="279"/>
      <c r="E130" s="279"/>
      <c r="F130" s="279"/>
      <c r="G130" s="279"/>
      <c r="H130" s="279"/>
      <c r="I130" s="279"/>
      <c r="J130" s="279"/>
      <c r="K130" s="279"/>
      <c r="L130" s="279"/>
      <c r="M130" s="279"/>
      <c r="N130" s="279"/>
      <c r="O130" s="279"/>
      <c r="P130" s="279"/>
      <c r="Q130" s="281"/>
      <c r="R130" s="281"/>
      <c r="S130" s="281"/>
      <c r="T130" s="281"/>
      <c r="U130" s="281"/>
      <c r="V130" s="281"/>
      <c r="W130" s="281"/>
      <c r="X130" s="281"/>
      <c r="Y130" s="281"/>
      <c r="Z130" s="281"/>
      <c r="AA130" s="281"/>
      <c r="AB130" s="281"/>
      <c r="AC130" s="281"/>
      <c r="AD130" s="281"/>
      <c r="AE130" s="281"/>
      <c r="AF130" s="281"/>
      <c r="AG130" s="281"/>
      <c r="AH130" s="281"/>
      <c r="AI130" s="281"/>
      <c r="AJ130" s="281"/>
      <c r="AK130" s="281"/>
      <c r="AL130" s="281"/>
      <c r="AM130" s="281"/>
      <c r="AN130" s="281"/>
      <c r="AO130" s="279"/>
      <c r="AP130" s="279"/>
      <c r="AQ130" s="279"/>
      <c r="AR130" s="279"/>
      <c r="AS130" s="279"/>
      <c r="AT130" s="279"/>
      <c r="AU130" s="279"/>
      <c r="AV130" s="279"/>
      <c r="AW130" s="279"/>
      <c r="AX130" s="279"/>
      <c r="AY130" s="279"/>
      <c r="AZ130" s="279"/>
      <c r="BA130" s="279"/>
      <c r="BB130" s="279"/>
      <c r="BC130" s="279"/>
      <c r="BD130" s="279"/>
      <c r="BE130" s="279"/>
      <c r="BF130" s="279"/>
      <c r="BG130" s="279"/>
      <c r="BH130" s="279"/>
      <c r="BI130" s="279"/>
      <c r="BJ130" s="279"/>
      <c r="BK130" s="279"/>
      <c r="BL130" s="279"/>
      <c r="BM130" s="279"/>
      <c r="BN130" s="279"/>
      <c r="BO130" s="279"/>
      <c r="BP130" s="279"/>
      <c r="BQ130" s="279"/>
      <c r="BR130" s="279"/>
      <c r="BS130" s="279"/>
      <c r="BT130" s="279"/>
      <c r="BU130" s="279"/>
      <c r="BV130" s="279"/>
      <c r="BW130" s="279"/>
      <c r="BX130" s="279"/>
      <c r="BY130" s="279"/>
      <c r="BZ130" s="279"/>
      <c r="CA130" s="279"/>
      <c r="CB130" s="279"/>
      <c r="CC130" s="279"/>
      <c r="CD130" s="279"/>
      <c r="CE130" s="279"/>
      <c r="CF130" s="279"/>
      <c r="CG130" s="279"/>
      <c r="CH130" s="279"/>
      <c r="CI130" s="279"/>
      <c r="CJ130" s="279"/>
      <c r="CK130" s="279"/>
      <c r="CL130" s="279"/>
      <c r="CM130" s="279"/>
      <c r="CN130" s="279"/>
      <c r="CO130" s="279"/>
      <c r="CP130" s="279"/>
      <c r="CQ130" s="279"/>
      <c r="CR130" s="279"/>
      <c r="CS130" s="279"/>
      <c r="CT130" s="279"/>
      <c r="CU130" s="279"/>
      <c r="CV130" s="279"/>
      <c r="CW130" s="279"/>
      <c r="CX130" s="279"/>
      <c r="CY130" s="279"/>
      <c r="CZ130" s="279"/>
      <c r="DA130" s="279"/>
      <c r="DB130" s="279"/>
      <c r="DC130" s="279"/>
      <c r="DD130" s="279"/>
      <c r="DE130" s="279"/>
      <c r="DF130" s="279"/>
      <c r="DG130" s="279"/>
      <c r="DH130" s="279"/>
      <c r="DI130" s="279"/>
      <c r="DJ130" s="279"/>
      <c r="DK130" s="279"/>
      <c r="DL130" s="279"/>
      <c r="DM130" s="279"/>
      <c r="DN130" s="279"/>
      <c r="DO130" s="279"/>
      <c r="DP130" s="279"/>
      <c r="DQ130" s="279"/>
      <c r="DR130" s="279"/>
      <c r="DS130" s="279"/>
      <c r="DT130" s="279"/>
      <c r="DU130" s="279"/>
      <c r="DV130" s="279"/>
      <c r="DW130" s="279"/>
      <c r="DX130" s="279"/>
      <c r="DY130" s="279"/>
      <c r="DZ130" s="279"/>
      <c r="EA130" s="279"/>
      <c r="EB130" s="279"/>
      <c r="EC130" s="279"/>
      <c r="ED130" s="279"/>
      <c r="EE130" s="279"/>
      <c r="EF130" s="279"/>
      <c r="EG130" s="279"/>
      <c r="EH130" s="279"/>
      <c r="EI130" s="279"/>
      <c r="EJ130" s="279"/>
      <c r="EK130" s="279"/>
      <c r="EL130" s="279"/>
      <c r="EM130" s="278"/>
      <c r="EN130" s="278"/>
      <c r="EO130" s="278"/>
      <c r="EP130" s="278"/>
      <c r="EQ130" s="278"/>
      <c r="ER130" s="278"/>
      <c r="ES130" s="278"/>
      <c r="ET130" s="278"/>
      <c r="EU130" s="278"/>
      <c r="EV130" s="278"/>
      <c r="EW130" s="278"/>
    </row>
    <row r="131" spans="1:153" ht="15" customHeight="1">
      <c r="A131" s="284"/>
      <c r="B131" s="283"/>
      <c r="C131" s="283"/>
      <c r="D131" s="283"/>
      <c r="E131" s="283"/>
      <c r="F131" s="283"/>
      <c r="G131" s="283"/>
      <c r="H131" s="283"/>
      <c r="I131" s="283"/>
      <c r="J131" s="283"/>
      <c r="K131" s="283"/>
      <c r="L131" s="283"/>
      <c r="M131" s="283"/>
      <c r="N131" s="283"/>
      <c r="O131" s="283"/>
      <c r="P131" s="283"/>
      <c r="Q131" s="285"/>
      <c r="R131" s="285"/>
      <c r="S131" s="285"/>
      <c r="T131" s="285"/>
      <c r="U131" s="285"/>
      <c r="V131" s="285"/>
      <c r="W131" s="285"/>
      <c r="X131" s="285"/>
      <c r="Y131" s="285"/>
      <c r="Z131" s="285"/>
      <c r="AA131" s="285"/>
      <c r="AB131" s="285"/>
      <c r="AC131" s="285"/>
      <c r="AD131" s="285"/>
      <c r="AE131" s="285"/>
      <c r="AF131" s="285"/>
      <c r="AG131" s="285"/>
      <c r="AH131" s="285"/>
      <c r="AI131" s="285"/>
      <c r="AJ131" s="285"/>
      <c r="AK131" s="285"/>
      <c r="AL131" s="285"/>
      <c r="AM131" s="285"/>
      <c r="AN131" s="285"/>
      <c r="AO131" s="283"/>
      <c r="AP131" s="283"/>
      <c r="AQ131" s="283"/>
      <c r="AR131" s="283"/>
      <c r="AS131" s="283"/>
      <c r="AT131" s="283"/>
      <c r="AU131" s="283"/>
      <c r="AV131" s="283"/>
      <c r="AW131" s="283"/>
      <c r="AX131" s="283"/>
      <c r="AY131" s="283"/>
      <c r="AZ131" s="283"/>
      <c r="BA131" s="283"/>
      <c r="BB131" s="283"/>
      <c r="BC131" s="283"/>
      <c r="BD131" s="283"/>
      <c r="BE131" s="283"/>
      <c r="BF131" s="283"/>
      <c r="BG131" s="283"/>
      <c r="BH131" s="283"/>
      <c r="BI131" s="283"/>
      <c r="BJ131" s="283"/>
      <c r="BK131" s="283"/>
      <c r="BL131" s="283"/>
      <c r="BM131" s="283"/>
      <c r="BN131" s="283"/>
      <c r="BO131" s="283"/>
      <c r="BP131" s="283"/>
      <c r="BQ131" s="283"/>
      <c r="BR131" s="283"/>
      <c r="BS131" s="283"/>
      <c r="BT131" s="283"/>
      <c r="BU131" s="283"/>
      <c r="BV131" s="283"/>
      <c r="BW131" s="283"/>
      <c r="BX131" s="283"/>
      <c r="BY131" s="283"/>
      <c r="BZ131" s="283"/>
      <c r="CA131" s="283"/>
      <c r="CB131" s="283"/>
      <c r="CC131" s="283"/>
      <c r="CD131" s="283"/>
      <c r="CE131" s="283"/>
      <c r="CF131" s="283"/>
      <c r="CG131" s="283"/>
      <c r="CH131" s="283"/>
      <c r="CI131" s="283"/>
      <c r="CJ131" s="283"/>
      <c r="CK131" s="283"/>
      <c r="CL131" s="283"/>
      <c r="CM131" s="283"/>
      <c r="CN131" s="283"/>
      <c r="CO131" s="283"/>
      <c r="CP131" s="283"/>
      <c r="CQ131" s="283"/>
      <c r="CR131" s="283"/>
      <c r="CS131" s="283"/>
      <c r="CT131" s="283"/>
      <c r="CU131" s="283"/>
      <c r="CV131" s="283"/>
      <c r="CW131" s="283"/>
      <c r="CX131" s="283"/>
      <c r="CY131" s="283"/>
      <c r="CZ131" s="283"/>
      <c r="DA131" s="283"/>
      <c r="DB131" s="283"/>
      <c r="DC131" s="283"/>
      <c r="DD131" s="283"/>
      <c r="DE131" s="283"/>
      <c r="DF131" s="283"/>
      <c r="DG131" s="283"/>
      <c r="DH131" s="283"/>
      <c r="DI131" s="283"/>
      <c r="DJ131" s="283"/>
      <c r="DK131" s="283"/>
      <c r="DL131" s="283"/>
      <c r="DM131" s="283"/>
      <c r="DN131" s="283"/>
      <c r="DO131" s="283"/>
      <c r="DP131" s="283"/>
      <c r="DQ131" s="283"/>
      <c r="DR131" s="283"/>
      <c r="DS131" s="283"/>
      <c r="DT131" s="283"/>
      <c r="DU131" s="283"/>
      <c r="DV131" s="283"/>
      <c r="DW131" s="283"/>
      <c r="DX131" s="283"/>
      <c r="DY131" s="283"/>
      <c r="DZ131" s="283"/>
      <c r="EA131" s="283"/>
      <c r="EB131" s="283"/>
      <c r="EC131" s="283"/>
      <c r="ED131" s="283"/>
      <c r="EE131" s="283"/>
      <c r="EF131" s="283"/>
      <c r="EG131" s="283"/>
      <c r="EH131" s="283"/>
      <c r="EI131" s="283"/>
      <c r="EJ131" s="283"/>
      <c r="EK131" s="283"/>
      <c r="EL131" s="283"/>
      <c r="EM131" s="282"/>
      <c r="EN131" s="282"/>
      <c r="EO131" s="282"/>
      <c r="EP131" s="282"/>
      <c r="EQ131" s="282"/>
      <c r="ER131" s="282"/>
      <c r="ES131" s="282"/>
      <c r="ET131" s="282"/>
      <c r="EU131" s="282"/>
      <c r="EV131" s="282"/>
      <c r="EW131" s="282"/>
    </row>
    <row r="132" spans="1:153" ht="15" customHeight="1">
      <c r="A132" s="288"/>
      <c r="B132" s="287"/>
      <c r="C132" s="287"/>
      <c r="D132" s="287"/>
      <c r="E132" s="287"/>
      <c r="F132" s="287"/>
      <c r="G132" s="287"/>
      <c r="H132" s="287"/>
      <c r="I132" s="287"/>
      <c r="J132" s="287"/>
      <c r="K132" s="287"/>
      <c r="L132" s="287"/>
      <c r="M132" s="287"/>
      <c r="N132" s="287"/>
      <c r="O132" s="287"/>
      <c r="P132" s="287"/>
      <c r="Q132" s="289"/>
      <c r="R132" s="289"/>
      <c r="S132" s="289"/>
      <c r="T132" s="289"/>
      <c r="U132" s="289"/>
      <c r="V132" s="289"/>
      <c r="W132" s="289"/>
      <c r="X132" s="289"/>
      <c r="Y132" s="289"/>
      <c r="Z132" s="289"/>
      <c r="AA132" s="289"/>
      <c r="AB132" s="289"/>
      <c r="AC132" s="289"/>
      <c r="AD132" s="289"/>
      <c r="AE132" s="289"/>
      <c r="AF132" s="289"/>
      <c r="AG132" s="289"/>
      <c r="AH132" s="289"/>
      <c r="AI132" s="289"/>
      <c r="AJ132" s="289"/>
      <c r="AK132" s="289"/>
      <c r="AL132" s="289"/>
      <c r="AM132" s="289"/>
      <c r="AN132" s="289"/>
      <c r="AO132" s="287"/>
      <c r="AP132" s="287"/>
      <c r="AQ132" s="287"/>
      <c r="AR132" s="287"/>
      <c r="AS132" s="287"/>
      <c r="AT132" s="287"/>
      <c r="AU132" s="287"/>
      <c r="AV132" s="287"/>
      <c r="AW132" s="287"/>
      <c r="AX132" s="287"/>
      <c r="AY132" s="287"/>
      <c r="AZ132" s="287"/>
      <c r="BA132" s="287"/>
      <c r="BB132" s="287"/>
      <c r="BC132" s="287"/>
      <c r="BD132" s="287"/>
      <c r="BE132" s="287"/>
      <c r="BF132" s="287"/>
      <c r="BG132" s="287"/>
      <c r="BH132" s="287"/>
      <c r="BI132" s="287"/>
      <c r="BJ132" s="287"/>
      <c r="BK132" s="287"/>
      <c r="BL132" s="287"/>
      <c r="BM132" s="287"/>
      <c r="BN132" s="287"/>
      <c r="BO132" s="287"/>
      <c r="BP132" s="287"/>
      <c r="BQ132" s="287"/>
      <c r="BR132" s="287"/>
      <c r="BS132" s="287"/>
      <c r="BT132" s="287"/>
      <c r="BU132" s="287"/>
      <c r="BV132" s="287"/>
      <c r="BW132" s="287"/>
      <c r="BX132" s="287"/>
      <c r="BY132" s="287"/>
      <c r="BZ132" s="287"/>
      <c r="CA132" s="287"/>
      <c r="CB132" s="287"/>
      <c r="CC132" s="287"/>
      <c r="CD132" s="287"/>
      <c r="CE132" s="287"/>
      <c r="CF132" s="287"/>
      <c r="CG132" s="287"/>
      <c r="CH132" s="287"/>
      <c r="CI132" s="287"/>
      <c r="CJ132" s="287"/>
      <c r="CK132" s="287"/>
      <c r="CL132" s="287"/>
      <c r="CM132" s="287"/>
      <c r="CN132" s="287"/>
      <c r="CO132" s="287"/>
      <c r="CP132" s="287"/>
      <c r="CQ132" s="287"/>
      <c r="CR132" s="287"/>
      <c r="CS132" s="287"/>
      <c r="CT132" s="287"/>
      <c r="CU132" s="287"/>
      <c r="CV132" s="287"/>
      <c r="CW132" s="287"/>
      <c r="CX132" s="287"/>
      <c r="CY132" s="287"/>
      <c r="CZ132" s="287"/>
      <c r="DA132" s="287"/>
      <c r="DB132" s="287"/>
      <c r="DC132" s="287"/>
      <c r="DD132" s="287"/>
      <c r="DE132" s="287"/>
      <c r="DF132" s="287"/>
      <c r="DG132" s="287"/>
      <c r="DH132" s="287"/>
      <c r="DI132" s="287"/>
      <c r="DJ132" s="287"/>
      <c r="DK132" s="287"/>
      <c r="DL132" s="287"/>
      <c r="DM132" s="287"/>
      <c r="DN132" s="287"/>
      <c r="DO132" s="287"/>
      <c r="DP132" s="287"/>
      <c r="DQ132" s="287"/>
      <c r="DR132" s="287"/>
      <c r="DS132" s="287"/>
      <c r="DT132" s="287"/>
      <c r="DU132" s="287"/>
      <c r="DV132" s="287"/>
      <c r="DW132" s="287"/>
      <c r="DX132" s="287"/>
      <c r="DY132" s="287"/>
      <c r="DZ132" s="287"/>
      <c r="EA132" s="287"/>
      <c r="EB132" s="287"/>
      <c r="EC132" s="287"/>
      <c r="ED132" s="287"/>
      <c r="EE132" s="287"/>
      <c r="EF132" s="287"/>
      <c r="EG132" s="287"/>
      <c r="EH132" s="287"/>
      <c r="EI132" s="287"/>
      <c r="EJ132" s="287"/>
      <c r="EK132" s="287"/>
      <c r="EL132" s="287"/>
      <c r="EM132" s="286"/>
      <c r="EN132" s="286"/>
      <c r="EO132" s="286"/>
      <c r="EP132" s="286"/>
      <c r="EQ132" s="286"/>
      <c r="ER132" s="286"/>
      <c r="ES132" s="286"/>
      <c r="ET132" s="286"/>
      <c r="EU132" s="286"/>
      <c r="EV132" s="286"/>
      <c r="EW132" s="286"/>
    </row>
    <row r="133" spans="1:153" ht="15" customHeight="1">
      <c r="A133" s="292"/>
      <c r="B133" s="291"/>
      <c r="C133" s="291"/>
      <c r="D133" s="291"/>
      <c r="E133" s="291"/>
      <c r="F133" s="291"/>
      <c r="G133" s="291"/>
      <c r="H133" s="291"/>
      <c r="I133" s="291"/>
      <c r="J133" s="291"/>
      <c r="K133" s="291"/>
      <c r="L133" s="291"/>
      <c r="M133" s="291"/>
      <c r="N133" s="291"/>
      <c r="O133" s="291"/>
      <c r="P133" s="291"/>
      <c r="Q133" s="293"/>
      <c r="R133" s="293"/>
      <c r="S133" s="293"/>
      <c r="T133" s="293"/>
      <c r="U133" s="293"/>
      <c r="V133" s="293"/>
      <c r="W133" s="293"/>
      <c r="X133" s="293"/>
      <c r="Y133" s="293"/>
      <c r="Z133" s="293"/>
      <c r="AA133" s="293"/>
      <c r="AB133" s="293"/>
      <c r="AC133" s="293"/>
      <c r="AD133" s="293"/>
      <c r="AE133" s="293"/>
      <c r="AF133" s="293"/>
      <c r="AG133" s="293"/>
      <c r="AH133" s="293"/>
      <c r="AI133" s="293"/>
      <c r="AJ133" s="293"/>
      <c r="AK133" s="293"/>
      <c r="AL133" s="293"/>
      <c r="AM133" s="293"/>
      <c r="AN133" s="293"/>
      <c r="AO133" s="291"/>
      <c r="AP133" s="291"/>
      <c r="AQ133" s="291"/>
      <c r="AR133" s="291"/>
      <c r="AS133" s="291"/>
      <c r="AT133" s="291"/>
      <c r="AU133" s="291"/>
      <c r="AV133" s="291"/>
      <c r="AW133" s="291"/>
      <c r="AX133" s="291"/>
      <c r="AY133" s="291"/>
      <c r="AZ133" s="291"/>
      <c r="BA133" s="291"/>
      <c r="BB133" s="291"/>
      <c r="BC133" s="291"/>
      <c r="BD133" s="291"/>
      <c r="BE133" s="291"/>
      <c r="BF133" s="291"/>
      <c r="BG133" s="291"/>
      <c r="BH133" s="291"/>
      <c r="BI133" s="291"/>
      <c r="BJ133" s="291"/>
      <c r="BK133" s="291"/>
      <c r="BL133" s="291"/>
      <c r="BM133" s="291"/>
      <c r="BN133" s="291"/>
      <c r="BO133" s="291"/>
      <c r="BP133" s="291"/>
      <c r="BQ133" s="291"/>
      <c r="BR133" s="291"/>
      <c r="BS133" s="291"/>
      <c r="BT133" s="291"/>
      <c r="BU133" s="291"/>
      <c r="BV133" s="291"/>
      <c r="BW133" s="291"/>
      <c r="BX133" s="291"/>
      <c r="BY133" s="291"/>
      <c r="BZ133" s="291"/>
      <c r="CA133" s="291"/>
      <c r="CB133" s="291"/>
      <c r="CC133" s="291"/>
      <c r="CD133" s="291"/>
      <c r="CE133" s="291"/>
      <c r="CF133" s="291"/>
      <c r="CG133" s="291"/>
      <c r="CH133" s="291"/>
      <c r="CI133" s="291"/>
      <c r="CJ133" s="291"/>
      <c r="CK133" s="291"/>
      <c r="CL133" s="291"/>
      <c r="CM133" s="291"/>
      <c r="CN133" s="291"/>
      <c r="CO133" s="291"/>
      <c r="CP133" s="291"/>
      <c r="CQ133" s="291"/>
      <c r="CR133" s="291"/>
      <c r="CS133" s="291"/>
      <c r="CT133" s="291"/>
      <c r="CU133" s="291"/>
      <c r="CV133" s="291"/>
      <c r="CW133" s="291"/>
      <c r="CX133" s="291"/>
      <c r="CY133" s="291"/>
      <c r="CZ133" s="291"/>
      <c r="DA133" s="291"/>
      <c r="DB133" s="291"/>
      <c r="DC133" s="291"/>
      <c r="DD133" s="291"/>
      <c r="DE133" s="291"/>
      <c r="DF133" s="291"/>
      <c r="DG133" s="291"/>
      <c r="DH133" s="291"/>
      <c r="DI133" s="291"/>
      <c r="DJ133" s="291"/>
      <c r="DK133" s="291"/>
      <c r="DL133" s="291"/>
      <c r="DM133" s="291"/>
      <c r="DN133" s="291"/>
      <c r="DO133" s="291"/>
      <c r="DP133" s="291"/>
      <c r="DQ133" s="291"/>
      <c r="DR133" s="291"/>
      <c r="DS133" s="291"/>
      <c r="DT133" s="291"/>
      <c r="DU133" s="291"/>
      <c r="DV133" s="291"/>
      <c r="DW133" s="291"/>
      <c r="DX133" s="291"/>
      <c r="DY133" s="291"/>
      <c r="DZ133" s="291"/>
      <c r="EA133" s="291"/>
      <c r="EB133" s="291"/>
      <c r="EC133" s="291"/>
      <c r="ED133" s="291"/>
      <c r="EE133" s="291"/>
      <c r="EF133" s="291"/>
      <c r="EG133" s="291"/>
      <c r="EH133" s="291"/>
      <c r="EI133" s="291"/>
      <c r="EJ133" s="291"/>
      <c r="EK133" s="291"/>
      <c r="EL133" s="291"/>
      <c r="EM133" s="290"/>
      <c r="EN133" s="290"/>
      <c r="EO133" s="290"/>
      <c r="EP133" s="290"/>
      <c r="EQ133" s="290"/>
      <c r="ER133" s="290"/>
      <c r="ES133" s="290"/>
      <c r="ET133" s="290"/>
      <c r="EU133" s="290"/>
      <c r="EV133" s="290"/>
      <c r="EW133" s="290"/>
    </row>
    <row r="134" spans="1:153" ht="15" customHeight="1">
      <c r="A134" s="296"/>
      <c r="B134" s="295"/>
      <c r="C134" s="295"/>
      <c r="D134" s="295"/>
      <c r="E134" s="295"/>
      <c r="F134" s="295"/>
      <c r="G134" s="295"/>
      <c r="H134" s="295"/>
      <c r="I134" s="295"/>
      <c r="J134" s="295"/>
      <c r="K134" s="295"/>
      <c r="L134" s="295"/>
      <c r="M134" s="295"/>
      <c r="N134" s="295"/>
      <c r="O134" s="295"/>
      <c r="P134" s="295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5"/>
      <c r="AP134" s="295"/>
      <c r="AQ134" s="295"/>
      <c r="AR134" s="295"/>
      <c r="AS134" s="295"/>
      <c r="AT134" s="295"/>
      <c r="AU134" s="295"/>
      <c r="AV134" s="295"/>
      <c r="AW134" s="295"/>
      <c r="AX134" s="295"/>
      <c r="AY134" s="295"/>
      <c r="AZ134" s="295"/>
      <c r="BA134" s="295"/>
      <c r="BB134" s="295"/>
      <c r="BC134" s="295"/>
      <c r="BD134" s="295"/>
      <c r="BE134" s="295"/>
      <c r="BF134" s="295"/>
      <c r="BG134" s="295"/>
      <c r="BH134" s="295"/>
      <c r="BI134" s="295"/>
      <c r="BJ134" s="295"/>
      <c r="BK134" s="295"/>
      <c r="BL134" s="295"/>
      <c r="BM134" s="295"/>
      <c r="BN134" s="295"/>
      <c r="BO134" s="295"/>
      <c r="BP134" s="295"/>
      <c r="BQ134" s="295"/>
      <c r="BR134" s="295"/>
      <c r="BS134" s="295"/>
      <c r="BT134" s="295"/>
      <c r="BU134" s="295"/>
      <c r="BV134" s="295"/>
      <c r="BW134" s="295"/>
      <c r="BX134" s="295"/>
      <c r="BY134" s="295"/>
      <c r="BZ134" s="295"/>
      <c r="CA134" s="295"/>
      <c r="CB134" s="295"/>
      <c r="CC134" s="295"/>
      <c r="CD134" s="295"/>
      <c r="CE134" s="295"/>
      <c r="CF134" s="295"/>
      <c r="CG134" s="295"/>
      <c r="CH134" s="295"/>
      <c r="CI134" s="295"/>
      <c r="CJ134" s="295"/>
      <c r="CK134" s="295"/>
      <c r="CL134" s="295"/>
      <c r="CM134" s="295"/>
      <c r="CN134" s="295"/>
      <c r="CO134" s="295"/>
      <c r="CP134" s="295"/>
      <c r="CQ134" s="295"/>
      <c r="CR134" s="295"/>
      <c r="CS134" s="295"/>
      <c r="CT134" s="295"/>
      <c r="CU134" s="295"/>
      <c r="CV134" s="295"/>
      <c r="CW134" s="295"/>
      <c r="CX134" s="295"/>
      <c r="CY134" s="295"/>
      <c r="CZ134" s="295"/>
      <c r="DA134" s="295"/>
      <c r="DB134" s="295"/>
      <c r="DC134" s="295"/>
      <c r="DD134" s="295"/>
      <c r="DE134" s="295"/>
      <c r="DF134" s="295"/>
      <c r="DG134" s="295"/>
      <c r="DH134" s="295"/>
      <c r="DI134" s="295"/>
      <c r="DJ134" s="295"/>
      <c r="DK134" s="295"/>
      <c r="DL134" s="295"/>
      <c r="DM134" s="295"/>
      <c r="DN134" s="295"/>
      <c r="DO134" s="295"/>
      <c r="DP134" s="295"/>
      <c r="DQ134" s="295"/>
      <c r="DR134" s="295"/>
      <c r="DS134" s="295"/>
      <c r="DT134" s="295"/>
      <c r="DU134" s="295"/>
      <c r="DV134" s="295"/>
      <c r="DW134" s="295"/>
      <c r="DX134" s="295"/>
      <c r="DY134" s="295"/>
      <c r="DZ134" s="295"/>
      <c r="EA134" s="295"/>
      <c r="EB134" s="295"/>
      <c r="EC134" s="295"/>
      <c r="ED134" s="295"/>
      <c r="EE134" s="295"/>
      <c r="EF134" s="295"/>
      <c r="EG134" s="295"/>
      <c r="EH134" s="295"/>
      <c r="EI134" s="295"/>
      <c r="EJ134" s="295"/>
      <c r="EK134" s="295"/>
      <c r="EL134" s="295"/>
      <c r="EM134" s="294"/>
      <c r="EN134" s="294"/>
      <c r="EO134" s="294"/>
      <c r="EP134" s="294"/>
      <c r="EQ134" s="294"/>
      <c r="ER134" s="294"/>
      <c r="ES134" s="294"/>
      <c r="ET134" s="294"/>
      <c r="EU134" s="294"/>
      <c r="EV134" s="294"/>
      <c r="EW134" s="294"/>
    </row>
    <row r="135" spans="1:153" ht="15" customHeight="1">
      <c r="A135" s="300"/>
      <c r="B135" s="299"/>
      <c r="C135" s="299"/>
      <c r="D135" s="299"/>
      <c r="E135" s="299"/>
      <c r="F135" s="299"/>
      <c r="G135" s="299"/>
      <c r="H135" s="299"/>
      <c r="I135" s="299"/>
      <c r="J135" s="299"/>
      <c r="K135" s="299"/>
      <c r="L135" s="299"/>
      <c r="M135" s="299"/>
      <c r="N135" s="299"/>
      <c r="O135" s="299"/>
      <c r="P135" s="299"/>
      <c r="Q135" s="301"/>
      <c r="R135" s="301"/>
      <c r="S135" s="301"/>
      <c r="T135" s="301"/>
      <c r="U135" s="301"/>
      <c r="V135" s="301"/>
      <c r="W135" s="301"/>
      <c r="X135" s="301"/>
      <c r="Y135" s="301"/>
      <c r="Z135" s="301"/>
      <c r="AA135" s="301"/>
      <c r="AB135" s="301"/>
      <c r="AC135" s="301"/>
      <c r="AD135" s="301"/>
      <c r="AE135" s="301"/>
      <c r="AF135" s="301"/>
      <c r="AG135" s="301"/>
      <c r="AH135" s="301"/>
      <c r="AI135" s="301"/>
      <c r="AJ135" s="301"/>
      <c r="AK135" s="301"/>
      <c r="AL135" s="301"/>
      <c r="AM135" s="301"/>
      <c r="AN135" s="301"/>
      <c r="AO135" s="299"/>
      <c r="AP135" s="299"/>
      <c r="AQ135" s="299"/>
      <c r="AR135" s="299"/>
      <c r="AS135" s="299"/>
      <c r="AT135" s="299"/>
      <c r="AU135" s="299"/>
      <c r="AV135" s="299"/>
      <c r="AW135" s="299"/>
      <c r="AX135" s="299"/>
      <c r="AY135" s="299"/>
      <c r="AZ135" s="299"/>
      <c r="BA135" s="299"/>
      <c r="BB135" s="299"/>
      <c r="BC135" s="299"/>
      <c r="BD135" s="299"/>
      <c r="BE135" s="299"/>
      <c r="BF135" s="299"/>
      <c r="BG135" s="299"/>
      <c r="BH135" s="299"/>
      <c r="BI135" s="299"/>
      <c r="BJ135" s="299"/>
      <c r="BK135" s="299"/>
      <c r="BL135" s="299"/>
      <c r="BM135" s="299"/>
      <c r="BN135" s="299"/>
      <c r="BO135" s="299"/>
      <c r="BP135" s="299"/>
      <c r="BQ135" s="299"/>
      <c r="BR135" s="299"/>
      <c r="BS135" s="299"/>
      <c r="BT135" s="299"/>
      <c r="BU135" s="299"/>
      <c r="BV135" s="299"/>
      <c r="BW135" s="299"/>
      <c r="BX135" s="299"/>
      <c r="BY135" s="299"/>
      <c r="BZ135" s="299"/>
      <c r="CA135" s="299"/>
      <c r="CB135" s="299"/>
      <c r="CC135" s="299"/>
      <c r="CD135" s="299"/>
      <c r="CE135" s="299"/>
      <c r="CF135" s="299"/>
      <c r="CG135" s="299"/>
      <c r="CH135" s="299"/>
      <c r="CI135" s="299"/>
      <c r="CJ135" s="299"/>
      <c r="CK135" s="299"/>
      <c r="CL135" s="299"/>
      <c r="CM135" s="299"/>
      <c r="CN135" s="299"/>
      <c r="CO135" s="299"/>
      <c r="CP135" s="299"/>
      <c r="CQ135" s="299"/>
      <c r="CR135" s="299"/>
      <c r="CS135" s="299"/>
      <c r="CT135" s="299"/>
      <c r="CU135" s="299"/>
      <c r="CV135" s="299"/>
      <c r="CW135" s="299"/>
      <c r="CX135" s="299"/>
      <c r="CY135" s="299"/>
      <c r="CZ135" s="299"/>
      <c r="DA135" s="299"/>
      <c r="DB135" s="299"/>
      <c r="DC135" s="299"/>
      <c r="DD135" s="299"/>
      <c r="DE135" s="299"/>
      <c r="DF135" s="299"/>
      <c r="DG135" s="299"/>
      <c r="DH135" s="299"/>
      <c r="DI135" s="299"/>
      <c r="DJ135" s="299"/>
      <c r="DK135" s="299"/>
      <c r="DL135" s="299"/>
      <c r="DM135" s="299"/>
      <c r="DN135" s="299"/>
      <c r="DO135" s="299"/>
      <c r="DP135" s="299"/>
      <c r="DQ135" s="299"/>
      <c r="DR135" s="299"/>
      <c r="DS135" s="299"/>
      <c r="DT135" s="299"/>
      <c r="DU135" s="299"/>
      <c r="DV135" s="299"/>
      <c r="DW135" s="299"/>
      <c r="DX135" s="299"/>
      <c r="DY135" s="299"/>
      <c r="DZ135" s="299"/>
      <c r="EA135" s="299"/>
      <c r="EB135" s="299"/>
      <c r="EC135" s="299"/>
      <c r="ED135" s="299"/>
      <c r="EE135" s="299"/>
      <c r="EF135" s="299"/>
      <c r="EG135" s="299"/>
      <c r="EH135" s="299"/>
      <c r="EI135" s="299"/>
      <c r="EJ135" s="299"/>
      <c r="EK135" s="299"/>
      <c r="EL135" s="299"/>
      <c r="EM135" s="298"/>
      <c r="EN135" s="298"/>
      <c r="EO135" s="298"/>
      <c r="EP135" s="298"/>
      <c r="EQ135" s="298"/>
      <c r="ER135" s="298"/>
      <c r="ES135" s="298"/>
      <c r="ET135" s="298"/>
      <c r="EU135" s="298"/>
      <c r="EV135" s="298"/>
      <c r="EW135" s="298"/>
    </row>
    <row r="136" spans="1:153" ht="15" customHeight="1">
      <c r="A136" s="304"/>
      <c r="B136" s="303"/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5"/>
      <c r="R136" s="305"/>
      <c r="S136" s="305"/>
      <c r="T136" s="305"/>
      <c r="U136" s="305"/>
      <c r="V136" s="305"/>
      <c r="W136" s="305"/>
      <c r="X136" s="305"/>
      <c r="Y136" s="305"/>
      <c r="Z136" s="305"/>
      <c r="AA136" s="305"/>
      <c r="AB136" s="305"/>
      <c r="AC136" s="305"/>
      <c r="AD136" s="305"/>
      <c r="AE136" s="305"/>
      <c r="AF136" s="305"/>
      <c r="AG136" s="305"/>
      <c r="AH136" s="305"/>
      <c r="AI136" s="305"/>
      <c r="AJ136" s="305"/>
      <c r="AK136" s="305"/>
      <c r="AL136" s="305"/>
      <c r="AM136" s="305"/>
      <c r="AN136" s="305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  <c r="BK136" s="303"/>
      <c r="BL136" s="303"/>
      <c r="BM136" s="303"/>
      <c r="BN136" s="303"/>
      <c r="BO136" s="303"/>
      <c r="BP136" s="303"/>
      <c r="BQ136" s="303"/>
      <c r="BR136" s="303"/>
      <c r="BS136" s="303"/>
      <c r="BT136" s="303"/>
      <c r="BU136" s="303"/>
      <c r="BV136" s="303"/>
      <c r="BW136" s="303"/>
      <c r="BX136" s="303"/>
      <c r="BY136" s="303"/>
      <c r="BZ136" s="303"/>
      <c r="CA136" s="303"/>
      <c r="CB136" s="303"/>
      <c r="CC136" s="303"/>
      <c r="CD136" s="303"/>
      <c r="CE136" s="303"/>
      <c r="CF136" s="303"/>
      <c r="CG136" s="303"/>
      <c r="CH136" s="303"/>
      <c r="CI136" s="303"/>
      <c r="CJ136" s="303"/>
      <c r="CK136" s="303"/>
      <c r="CL136" s="303"/>
      <c r="CM136" s="303"/>
      <c r="CN136" s="303"/>
      <c r="CO136" s="303"/>
      <c r="CP136" s="303"/>
      <c r="CQ136" s="303"/>
      <c r="CR136" s="303"/>
      <c r="CS136" s="303"/>
      <c r="CT136" s="303"/>
      <c r="CU136" s="303"/>
      <c r="CV136" s="303"/>
      <c r="CW136" s="303"/>
      <c r="CX136" s="303"/>
      <c r="CY136" s="303"/>
      <c r="CZ136" s="303"/>
      <c r="DA136" s="303"/>
      <c r="DB136" s="303"/>
      <c r="DC136" s="303"/>
      <c r="DD136" s="303"/>
      <c r="DE136" s="303"/>
      <c r="DF136" s="303"/>
      <c r="DG136" s="303"/>
      <c r="DH136" s="303"/>
      <c r="DI136" s="303"/>
      <c r="DJ136" s="303"/>
      <c r="DK136" s="303"/>
      <c r="DL136" s="303"/>
      <c r="DM136" s="303"/>
      <c r="DN136" s="303"/>
      <c r="DO136" s="303"/>
      <c r="DP136" s="303"/>
      <c r="DQ136" s="303"/>
      <c r="DR136" s="303"/>
      <c r="DS136" s="303"/>
      <c r="DT136" s="303"/>
      <c r="DU136" s="303"/>
      <c r="DV136" s="303"/>
      <c r="DW136" s="303"/>
      <c r="DX136" s="303"/>
      <c r="DY136" s="303"/>
      <c r="DZ136" s="303"/>
      <c r="EA136" s="303"/>
      <c r="EB136" s="303"/>
      <c r="EC136" s="303"/>
      <c r="ED136" s="303"/>
      <c r="EE136" s="303"/>
      <c r="EF136" s="303"/>
      <c r="EG136" s="303"/>
      <c r="EH136" s="303"/>
      <c r="EI136" s="303"/>
      <c r="EJ136" s="303"/>
      <c r="EK136" s="303"/>
      <c r="EL136" s="303"/>
      <c r="EM136" s="302"/>
      <c r="EN136" s="302"/>
      <c r="EO136" s="302"/>
      <c r="EP136" s="302"/>
      <c r="EQ136" s="302"/>
      <c r="ER136" s="302"/>
      <c r="ES136" s="302"/>
      <c r="ET136" s="302"/>
      <c r="EU136" s="302"/>
      <c r="EV136" s="302"/>
      <c r="EW136" s="302"/>
    </row>
    <row r="137" spans="1:153" ht="15" customHeight="1">
      <c r="A137" s="308"/>
      <c r="B137" s="307"/>
      <c r="C137" s="307"/>
      <c r="D137" s="307"/>
      <c r="E137" s="307"/>
      <c r="F137" s="307"/>
      <c r="G137" s="307"/>
      <c r="H137" s="307"/>
      <c r="I137" s="307"/>
      <c r="J137" s="307"/>
      <c r="K137" s="307"/>
      <c r="L137" s="307"/>
      <c r="M137" s="307"/>
      <c r="N137" s="307"/>
      <c r="O137" s="307"/>
      <c r="P137" s="307"/>
      <c r="Q137" s="309"/>
      <c r="R137" s="309"/>
      <c r="S137" s="309"/>
      <c r="T137" s="309"/>
      <c r="U137" s="309"/>
      <c r="V137" s="309"/>
      <c r="W137" s="309"/>
      <c r="X137" s="309"/>
      <c r="Y137" s="309"/>
      <c r="Z137" s="309"/>
      <c r="AA137" s="309"/>
      <c r="AB137" s="309"/>
      <c r="AC137" s="309"/>
      <c r="AD137" s="309"/>
      <c r="AE137" s="309"/>
      <c r="AF137" s="309"/>
      <c r="AG137" s="309"/>
      <c r="AH137" s="309"/>
      <c r="AI137" s="309"/>
      <c r="AJ137" s="309"/>
      <c r="AK137" s="309"/>
      <c r="AL137" s="309"/>
      <c r="AM137" s="309"/>
      <c r="AN137" s="309"/>
      <c r="AO137" s="307"/>
      <c r="AP137" s="307"/>
      <c r="AQ137" s="307"/>
      <c r="AR137" s="307"/>
      <c r="AS137" s="307"/>
      <c r="AT137" s="307"/>
      <c r="AU137" s="307"/>
      <c r="AV137" s="307"/>
      <c r="AW137" s="307"/>
      <c r="AX137" s="307"/>
      <c r="AY137" s="307"/>
      <c r="AZ137" s="307"/>
      <c r="BA137" s="307"/>
      <c r="BB137" s="307"/>
      <c r="BC137" s="307"/>
      <c r="BD137" s="307"/>
      <c r="BE137" s="307"/>
      <c r="BF137" s="307"/>
      <c r="BG137" s="307"/>
      <c r="BH137" s="307"/>
      <c r="BI137" s="307"/>
      <c r="BJ137" s="307"/>
      <c r="BK137" s="307"/>
      <c r="BL137" s="307"/>
      <c r="BM137" s="307"/>
      <c r="BN137" s="307"/>
      <c r="BO137" s="307"/>
      <c r="BP137" s="307"/>
      <c r="BQ137" s="307"/>
      <c r="BR137" s="307"/>
      <c r="BS137" s="307"/>
      <c r="BT137" s="307"/>
      <c r="BU137" s="307"/>
      <c r="BV137" s="307"/>
      <c r="BW137" s="307"/>
      <c r="BX137" s="307"/>
      <c r="BY137" s="307"/>
      <c r="BZ137" s="307"/>
      <c r="CA137" s="307"/>
      <c r="CB137" s="307"/>
      <c r="CC137" s="307"/>
      <c r="CD137" s="307"/>
      <c r="CE137" s="307"/>
      <c r="CF137" s="307"/>
      <c r="CG137" s="307"/>
      <c r="CH137" s="307"/>
      <c r="CI137" s="307"/>
      <c r="CJ137" s="307"/>
      <c r="CK137" s="307"/>
      <c r="CL137" s="307"/>
      <c r="CM137" s="307"/>
      <c r="CN137" s="307"/>
      <c r="CO137" s="307"/>
      <c r="CP137" s="307"/>
      <c r="CQ137" s="307"/>
      <c r="CR137" s="307"/>
      <c r="CS137" s="307"/>
      <c r="CT137" s="307"/>
      <c r="CU137" s="307"/>
      <c r="CV137" s="307"/>
      <c r="CW137" s="307"/>
      <c r="CX137" s="307"/>
      <c r="CY137" s="307"/>
      <c r="CZ137" s="307"/>
      <c r="DA137" s="307"/>
      <c r="DB137" s="307"/>
      <c r="DC137" s="307"/>
      <c r="DD137" s="307"/>
      <c r="DE137" s="307"/>
      <c r="DF137" s="307"/>
      <c r="DG137" s="307"/>
      <c r="DH137" s="307"/>
      <c r="DI137" s="307"/>
      <c r="DJ137" s="307"/>
      <c r="DK137" s="307"/>
      <c r="DL137" s="307"/>
      <c r="DM137" s="307"/>
      <c r="DN137" s="307"/>
      <c r="DO137" s="307"/>
      <c r="DP137" s="307"/>
      <c r="DQ137" s="307"/>
      <c r="DR137" s="307"/>
      <c r="DS137" s="307"/>
      <c r="DT137" s="307"/>
      <c r="DU137" s="307"/>
      <c r="DV137" s="307"/>
      <c r="DW137" s="307"/>
      <c r="DX137" s="306"/>
      <c r="DY137" s="306"/>
      <c r="DZ137" s="306"/>
      <c r="EA137" s="306"/>
      <c r="EB137" s="306"/>
      <c r="EC137" s="306"/>
      <c r="ED137" s="306"/>
      <c r="EE137" s="306"/>
      <c r="EF137" s="306"/>
      <c r="EG137" s="306"/>
      <c r="EH137" s="306"/>
      <c r="EI137" s="12"/>
      <c r="EJ137" s="12"/>
      <c r="EK137" s="12"/>
      <c r="EL137" s="12"/>
    </row>
    <row r="138" spans="1:153" ht="15" customHeight="1">
      <c r="A138" s="312"/>
      <c r="B138" s="311"/>
      <c r="C138" s="311"/>
      <c r="D138" s="311"/>
      <c r="E138" s="311"/>
      <c r="F138" s="311"/>
      <c r="G138" s="311"/>
      <c r="H138" s="311"/>
      <c r="I138" s="311"/>
      <c r="J138" s="311"/>
      <c r="K138" s="311"/>
      <c r="L138" s="311"/>
      <c r="M138" s="311"/>
      <c r="N138" s="311"/>
      <c r="O138" s="311"/>
      <c r="P138" s="311"/>
      <c r="Q138" s="313"/>
      <c r="R138" s="313"/>
      <c r="S138" s="313"/>
      <c r="T138" s="313"/>
      <c r="U138" s="313"/>
      <c r="V138" s="313"/>
      <c r="W138" s="313"/>
      <c r="X138" s="313"/>
      <c r="Y138" s="313"/>
      <c r="Z138" s="313"/>
      <c r="AA138" s="313"/>
      <c r="AB138" s="313"/>
      <c r="AC138" s="313"/>
      <c r="AD138" s="313"/>
      <c r="AE138" s="313"/>
      <c r="AF138" s="313"/>
      <c r="AG138" s="313"/>
      <c r="AH138" s="313"/>
      <c r="AI138" s="313"/>
      <c r="AJ138" s="313"/>
      <c r="AK138" s="313"/>
      <c r="AL138" s="313"/>
      <c r="AM138" s="313"/>
      <c r="AN138" s="313"/>
      <c r="AO138" s="311"/>
      <c r="AP138" s="311"/>
      <c r="AQ138" s="311"/>
      <c r="AR138" s="311"/>
      <c r="AS138" s="311"/>
      <c r="AT138" s="311"/>
      <c r="AU138" s="311"/>
      <c r="AV138" s="311"/>
      <c r="AW138" s="311"/>
      <c r="AX138" s="311"/>
      <c r="AY138" s="311"/>
      <c r="AZ138" s="311"/>
      <c r="BA138" s="311"/>
      <c r="BB138" s="311"/>
      <c r="BC138" s="311"/>
      <c r="BD138" s="311"/>
      <c r="BE138" s="311"/>
      <c r="BF138" s="311"/>
      <c r="BG138" s="311"/>
      <c r="BH138" s="311"/>
      <c r="BI138" s="311"/>
      <c r="BJ138" s="311"/>
      <c r="BK138" s="311"/>
      <c r="BL138" s="311"/>
      <c r="BM138" s="311"/>
      <c r="BN138" s="311"/>
      <c r="BO138" s="311"/>
      <c r="BP138" s="311"/>
      <c r="BQ138" s="311"/>
      <c r="BR138" s="311"/>
      <c r="BS138" s="311"/>
      <c r="BT138" s="311"/>
      <c r="BU138" s="311"/>
      <c r="BV138" s="311"/>
      <c r="BW138" s="311"/>
      <c r="BX138" s="311"/>
      <c r="BY138" s="311"/>
      <c r="BZ138" s="311"/>
      <c r="CA138" s="311"/>
      <c r="CB138" s="311"/>
      <c r="CC138" s="311"/>
      <c r="CD138" s="311"/>
      <c r="CE138" s="311"/>
      <c r="CF138" s="311"/>
      <c r="CG138" s="311"/>
      <c r="CH138" s="311"/>
      <c r="CI138" s="311"/>
      <c r="CJ138" s="311"/>
      <c r="CK138" s="311"/>
      <c r="CL138" s="311"/>
      <c r="CM138" s="311"/>
      <c r="CN138" s="311"/>
      <c r="CO138" s="311"/>
      <c r="CP138" s="311"/>
      <c r="CQ138" s="311"/>
      <c r="CR138" s="311"/>
      <c r="CS138" s="311"/>
      <c r="CT138" s="311"/>
      <c r="CU138" s="311"/>
      <c r="CV138" s="311"/>
      <c r="CW138" s="311"/>
      <c r="CX138" s="311"/>
      <c r="CY138" s="311"/>
      <c r="CZ138" s="311"/>
      <c r="DA138" s="311"/>
      <c r="DB138" s="311"/>
      <c r="DC138" s="311"/>
      <c r="DD138" s="311"/>
      <c r="DE138" s="311"/>
      <c r="DF138" s="311"/>
      <c r="DG138" s="311"/>
      <c r="DH138" s="311"/>
      <c r="DI138" s="311"/>
      <c r="DJ138" s="311"/>
      <c r="DK138" s="311"/>
      <c r="DL138" s="311"/>
      <c r="DM138" s="311"/>
      <c r="DN138" s="311"/>
      <c r="DO138" s="311"/>
      <c r="DP138" s="311"/>
      <c r="DQ138" s="311"/>
      <c r="DR138" s="311"/>
      <c r="DS138" s="311"/>
      <c r="DT138" s="311"/>
      <c r="DU138" s="311"/>
      <c r="DV138" s="311"/>
      <c r="DW138" s="311"/>
      <c r="DX138" s="311"/>
      <c r="DY138" s="311"/>
      <c r="DZ138" s="311"/>
      <c r="EA138" s="311"/>
      <c r="EB138" s="311"/>
      <c r="EC138" s="311"/>
      <c r="ED138" s="311"/>
      <c r="EE138" s="311"/>
      <c r="EF138" s="311"/>
      <c r="EG138" s="311"/>
      <c r="EH138" s="311"/>
      <c r="EI138" s="311"/>
      <c r="EJ138" s="311"/>
      <c r="EK138" s="311"/>
      <c r="EL138" s="311"/>
      <c r="EM138" s="310"/>
      <c r="EN138" s="310"/>
      <c r="EO138" s="310"/>
      <c r="EP138" s="310"/>
      <c r="EQ138" s="310"/>
      <c r="ER138" s="310"/>
      <c r="ES138" s="310"/>
      <c r="ET138" s="310"/>
      <c r="EU138" s="310"/>
      <c r="EV138" s="310"/>
      <c r="EW138" s="310"/>
    </row>
    <row r="139" spans="1:153" ht="15" customHeight="1">
      <c r="A139" s="316"/>
      <c r="B139" s="315"/>
      <c r="C139" s="315"/>
      <c r="D139" s="315"/>
      <c r="E139" s="315"/>
      <c r="F139" s="315"/>
      <c r="G139" s="315"/>
      <c r="H139" s="315"/>
      <c r="I139" s="315"/>
      <c r="J139" s="315"/>
      <c r="K139" s="315"/>
      <c r="L139" s="315"/>
      <c r="M139" s="315"/>
      <c r="N139" s="315"/>
      <c r="O139" s="315"/>
      <c r="P139" s="315"/>
      <c r="Q139" s="317"/>
      <c r="R139" s="317"/>
      <c r="S139" s="317"/>
      <c r="T139" s="317"/>
      <c r="U139" s="317"/>
      <c r="V139" s="317"/>
      <c r="W139" s="317"/>
      <c r="X139" s="317"/>
      <c r="Y139" s="317"/>
      <c r="Z139" s="317"/>
      <c r="AA139" s="317"/>
      <c r="AB139" s="317"/>
      <c r="AC139" s="317"/>
      <c r="AD139" s="317"/>
      <c r="AE139" s="317"/>
      <c r="AF139" s="317"/>
      <c r="AG139" s="317"/>
      <c r="AH139" s="317"/>
      <c r="AI139" s="317"/>
      <c r="AJ139" s="317"/>
      <c r="AK139" s="317"/>
      <c r="AL139" s="317"/>
      <c r="AM139" s="317"/>
      <c r="AN139" s="317"/>
      <c r="AO139" s="315"/>
      <c r="AP139" s="315"/>
      <c r="AQ139" s="315"/>
      <c r="AR139" s="315"/>
      <c r="AS139" s="315"/>
      <c r="AT139" s="315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315"/>
      <c r="CA139" s="315"/>
      <c r="CB139" s="315"/>
      <c r="CC139" s="315"/>
      <c r="CD139" s="315"/>
      <c r="CE139" s="315"/>
      <c r="CF139" s="315"/>
      <c r="CG139" s="315"/>
      <c r="CH139" s="315"/>
      <c r="CI139" s="315"/>
      <c r="CJ139" s="315"/>
      <c r="CK139" s="315"/>
      <c r="CL139" s="315"/>
      <c r="CM139" s="315"/>
      <c r="CN139" s="315"/>
      <c r="CO139" s="315"/>
      <c r="CP139" s="315"/>
      <c r="CQ139" s="315"/>
      <c r="CR139" s="315"/>
      <c r="CS139" s="315"/>
      <c r="CT139" s="315"/>
      <c r="CU139" s="315"/>
      <c r="CV139" s="315"/>
      <c r="CW139" s="315"/>
      <c r="CX139" s="315"/>
      <c r="CY139" s="315"/>
      <c r="CZ139" s="315"/>
      <c r="DA139" s="315"/>
      <c r="DB139" s="315"/>
      <c r="DC139" s="315"/>
      <c r="DD139" s="315"/>
      <c r="DE139" s="315"/>
      <c r="DF139" s="315"/>
      <c r="DG139" s="315"/>
      <c r="DH139" s="315"/>
      <c r="DI139" s="315"/>
      <c r="DJ139" s="315"/>
      <c r="DK139" s="315"/>
      <c r="DL139" s="315"/>
      <c r="DM139" s="315"/>
      <c r="DN139" s="315"/>
      <c r="DO139" s="315"/>
      <c r="DP139" s="315"/>
      <c r="DQ139" s="315"/>
      <c r="DR139" s="315"/>
      <c r="DS139" s="315"/>
      <c r="DT139" s="315"/>
      <c r="DU139" s="315"/>
      <c r="DV139" s="315"/>
      <c r="DW139" s="315"/>
      <c r="DX139" s="315"/>
      <c r="DY139" s="315"/>
      <c r="DZ139" s="315"/>
      <c r="EA139" s="315"/>
      <c r="EB139" s="315"/>
      <c r="EC139" s="315"/>
      <c r="ED139" s="315"/>
      <c r="EE139" s="315"/>
      <c r="EF139" s="315"/>
      <c r="EG139" s="315"/>
      <c r="EH139" s="315"/>
      <c r="EI139" s="315"/>
      <c r="EJ139" s="315"/>
      <c r="EK139" s="315"/>
      <c r="EL139" s="315"/>
      <c r="EM139" s="314"/>
      <c r="EN139" s="314"/>
      <c r="EO139" s="314"/>
      <c r="EP139" s="314"/>
      <c r="EQ139" s="314"/>
      <c r="ER139" s="314"/>
      <c r="ES139" s="314"/>
      <c r="ET139" s="314"/>
      <c r="EU139" s="314"/>
      <c r="EV139" s="314"/>
      <c r="EW139" s="314"/>
    </row>
    <row r="140" spans="1:153" ht="15" customHeight="1">
      <c r="A140" s="320"/>
      <c r="B140" s="319"/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P140" s="319"/>
      <c r="Q140" s="321"/>
      <c r="R140" s="321"/>
      <c r="S140" s="321"/>
      <c r="T140" s="321"/>
      <c r="U140" s="321"/>
      <c r="V140" s="321"/>
      <c r="W140" s="321"/>
      <c r="X140" s="321"/>
      <c r="Y140" s="321"/>
      <c r="Z140" s="321"/>
      <c r="AA140" s="321"/>
      <c r="AB140" s="321"/>
      <c r="AC140" s="321"/>
      <c r="AD140" s="321"/>
      <c r="AE140" s="321"/>
      <c r="AF140" s="321"/>
      <c r="AG140" s="321"/>
      <c r="AH140" s="321"/>
      <c r="AI140" s="321"/>
      <c r="AJ140" s="321"/>
      <c r="AK140" s="321"/>
      <c r="AL140" s="321"/>
      <c r="AM140" s="321"/>
      <c r="AN140" s="321"/>
      <c r="AO140" s="319"/>
      <c r="AP140" s="319"/>
      <c r="AQ140" s="319"/>
      <c r="AR140" s="319"/>
      <c r="AS140" s="319"/>
      <c r="AT140" s="319"/>
      <c r="AU140" s="319"/>
      <c r="AV140" s="319"/>
      <c r="AW140" s="319"/>
      <c r="AX140" s="319"/>
      <c r="AY140" s="319"/>
      <c r="AZ140" s="319"/>
      <c r="BA140" s="319"/>
      <c r="BB140" s="319"/>
      <c r="BC140" s="319"/>
      <c r="BD140" s="319"/>
      <c r="BE140" s="319"/>
      <c r="BF140" s="319"/>
      <c r="BG140" s="319"/>
      <c r="BH140" s="319"/>
      <c r="BI140" s="319"/>
      <c r="BJ140" s="319"/>
      <c r="BK140" s="319"/>
      <c r="BL140" s="319"/>
      <c r="BM140" s="319"/>
      <c r="BN140" s="319"/>
      <c r="BO140" s="319"/>
      <c r="BP140" s="319"/>
      <c r="BQ140" s="319"/>
      <c r="BR140" s="319"/>
      <c r="BS140" s="319"/>
      <c r="BT140" s="319"/>
      <c r="BU140" s="319"/>
      <c r="BV140" s="319"/>
      <c r="BW140" s="319"/>
      <c r="BX140" s="319"/>
      <c r="BY140" s="319"/>
      <c r="BZ140" s="319"/>
      <c r="CA140" s="319"/>
      <c r="CB140" s="319"/>
      <c r="CC140" s="319"/>
      <c r="CD140" s="319"/>
      <c r="CE140" s="319"/>
      <c r="CF140" s="319"/>
      <c r="CG140" s="319"/>
      <c r="CH140" s="319"/>
      <c r="CI140" s="319"/>
      <c r="CJ140" s="319"/>
      <c r="CK140" s="319"/>
      <c r="CL140" s="319"/>
      <c r="CM140" s="319"/>
      <c r="CN140" s="319"/>
      <c r="CO140" s="319"/>
      <c r="CP140" s="319"/>
      <c r="CQ140" s="319"/>
      <c r="CR140" s="319"/>
      <c r="CS140" s="319"/>
      <c r="CT140" s="319"/>
      <c r="CU140" s="319"/>
      <c r="CV140" s="319"/>
      <c r="CW140" s="319"/>
      <c r="CX140" s="319"/>
      <c r="CY140" s="319"/>
      <c r="CZ140" s="319"/>
      <c r="DA140" s="319"/>
      <c r="DB140" s="319"/>
      <c r="DC140" s="319"/>
      <c r="DD140" s="319"/>
      <c r="DE140" s="319"/>
      <c r="DF140" s="319"/>
      <c r="DG140" s="319"/>
      <c r="DH140" s="319"/>
      <c r="DI140" s="319"/>
      <c r="DJ140" s="319"/>
      <c r="DK140" s="319"/>
      <c r="DL140" s="319"/>
      <c r="DM140" s="319"/>
      <c r="DN140" s="319"/>
      <c r="DO140" s="319"/>
      <c r="DP140" s="319"/>
      <c r="DQ140" s="319"/>
      <c r="DR140" s="319"/>
      <c r="DS140" s="319"/>
      <c r="DT140" s="319"/>
      <c r="DU140" s="319"/>
      <c r="DV140" s="319"/>
      <c r="DW140" s="319"/>
      <c r="DX140" s="319"/>
      <c r="DY140" s="319"/>
      <c r="DZ140" s="319"/>
      <c r="EA140" s="319"/>
      <c r="EB140" s="319"/>
      <c r="EC140" s="319"/>
      <c r="ED140" s="319"/>
      <c r="EE140" s="319"/>
      <c r="EF140" s="319"/>
      <c r="EG140" s="319"/>
      <c r="EH140" s="319"/>
      <c r="EI140" s="319"/>
      <c r="EJ140" s="319"/>
      <c r="EK140" s="319"/>
      <c r="EL140" s="319"/>
      <c r="EM140" s="318"/>
      <c r="EN140" s="318"/>
      <c r="EO140" s="318"/>
      <c r="EP140" s="318"/>
      <c r="EQ140" s="318"/>
      <c r="ER140" s="318"/>
      <c r="ES140" s="318"/>
      <c r="ET140" s="318"/>
      <c r="EU140" s="318"/>
      <c r="EV140" s="318"/>
      <c r="EW140" s="318"/>
    </row>
    <row r="141" spans="1:153" ht="15" customHeight="1">
      <c r="A141" s="324"/>
      <c r="B141" s="323"/>
      <c r="C141" s="323"/>
      <c r="D141" s="323"/>
      <c r="E141" s="323"/>
      <c r="F141" s="323"/>
      <c r="G141" s="323"/>
      <c r="H141" s="323"/>
      <c r="I141" s="323"/>
      <c r="J141" s="323"/>
      <c r="K141" s="323"/>
      <c r="L141" s="323"/>
      <c r="M141" s="323"/>
      <c r="N141" s="323"/>
      <c r="O141" s="323"/>
      <c r="P141" s="323"/>
      <c r="Q141" s="325"/>
      <c r="R141" s="325"/>
      <c r="S141" s="325"/>
      <c r="T141" s="325"/>
      <c r="U141" s="325"/>
      <c r="V141" s="325"/>
      <c r="W141" s="325"/>
      <c r="X141" s="325"/>
      <c r="Y141" s="325"/>
      <c r="Z141" s="325"/>
      <c r="AA141" s="325"/>
      <c r="AB141" s="325"/>
      <c r="AC141" s="325"/>
      <c r="AD141" s="325"/>
      <c r="AE141" s="325"/>
      <c r="AF141" s="325"/>
      <c r="AG141" s="325"/>
      <c r="AH141" s="325"/>
      <c r="AI141" s="325"/>
      <c r="AJ141" s="325"/>
      <c r="AK141" s="325"/>
      <c r="AL141" s="325"/>
      <c r="AM141" s="325"/>
      <c r="AN141" s="325"/>
      <c r="AO141" s="323"/>
      <c r="AP141" s="323"/>
      <c r="AQ141" s="323"/>
      <c r="AR141" s="323"/>
      <c r="AS141" s="323"/>
      <c r="AT141" s="323"/>
      <c r="AU141" s="323"/>
      <c r="AV141" s="323"/>
      <c r="AW141" s="323"/>
      <c r="AX141" s="323"/>
      <c r="AY141" s="323"/>
      <c r="AZ141" s="323"/>
      <c r="BA141" s="323"/>
      <c r="BB141" s="323"/>
      <c r="BC141" s="323"/>
      <c r="BD141" s="323"/>
      <c r="BE141" s="323"/>
      <c r="BF141" s="323"/>
      <c r="BG141" s="323"/>
      <c r="BH141" s="323"/>
      <c r="BI141" s="323"/>
      <c r="BJ141" s="323"/>
      <c r="BK141" s="323"/>
      <c r="BL141" s="323"/>
      <c r="BM141" s="323"/>
      <c r="BN141" s="323"/>
      <c r="BO141" s="323"/>
      <c r="BP141" s="323"/>
      <c r="BQ141" s="323"/>
      <c r="BR141" s="323"/>
      <c r="BS141" s="323"/>
      <c r="BT141" s="323"/>
      <c r="BU141" s="323"/>
      <c r="BV141" s="323"/>
      <c r="BW141" s="323"/>
      <c r="BX141" s="323"/>
      <c r="BY141" s="323"/>
      <c r="BZ141" s="323"/>
      <c r="CA141" s="323"/>
      <c r="CB141" s="323"/>
      <c r="CC141" s="323"/>
      <c r="CD141" s="323"/>
      <c r="CE141" s="323"/>
      <c r="CF141" s="323"/>
      <c r="CG141" s="323"/>
      <c r="CH141" s="323"/>
      <c r="CI141" s="323"/>
      <c r="CJ141" s="323"/>
      <c r="CK141" s="323"/>
      <c r="CL141" s="323"/>
      <c r="CM141" s="323"/>
      <c r="CN141" s="323"/>
      <c r="CO141" s="323"/>
      <c r="CP141" s="323"/>
      <c r="CQ141" s="323"/>
      <c r="CR141" s="323"/>
      <c r="CS141" s="323"/>
      <c r="CT141" s="323"/>
      <c r="CU141" s="323"/>
      <c r="CV141" s="323"/>
      <c r="CW141" s="323"/>
      <c r="CX141" s="323"/>
      <c r="CY141" s="323"/>
      <c r="CZ141" s="323"/>
      <c r="DA141" s="323"/>
      <c r="DB141" s="323"/>
      <c r="DC141" s="323"/>
      <c r="DD141" s="323"/>
      <c r="DE141" s="323"/>
      <c r="DF141" s="323"/>
      <c r="DG141" s="323"/>
      <c r="DH141" s="323"/>
      <c r="DI141" s="323"/>
      <c r="DJ141" s="323"/>
      <c r="DK141" s="323"/>
      <c r="DL141" s="323"/>
      <c r="DM141" s="323"/>
      <c r="DN141" s="323"/>
      <c r="DO141" s="323"/>
      <c r="DP141" s="323"/>
      <c r="DQ141" s="323"/>
      <c r="DR141" s="323"/>
      <c r="DS141" s="323"/>
      <c r="DT141" s="323"/>
      <c r="DU141" s="323"/>
      <c r="DV141" s="323"/>
      <c r="DW141" s="323"/>
      <c r="DX141" s="323"/>
      <c r="DY141" s="323"/>
      <c r="DZ141" s="323"/>
      <c r="EA141" s="323"/>
      <c r="EB141" s="323"/>
      <c r="EC141" s="323"/>
      <c r="ED141" s="323"/>
      <c r="EE141" s="323"/>
      <c r="EF141" s="323"/>
      <c r="EG141" s="323"/>
      <c r="EH141" s="323"/>
      <c r="EI141" s="323"/>
      <c r="EJ141" s="323"/>
      <c r="EK141" s="323"/>
      <c r="EL141" s="323"/>
      <c r="EM141" s="322"/>
      <c r="EN141" s="322"/>
      <c r="EO141" s="322"/>
      <c r="EP141" s="322"/>
      <c r="EQ141" s="322"/>
      <c r="ER141" s="322"/>
      <c r="ES141" s="322"/>
      <c r="ET141" s="322"/>
      <c r="EU141" s="322"/>
      <c r="EV141" s="322"/>
      <c r="EW141" s="322"/>
    </row>
    <row r="142" spans="1:153" ht="15" customHeight="1">
      <c r="A142" s="328"/>
      <c r="B142" s="327"/>
      <c r="C142" s="327"/>
      <c r="D142" s="327"/>
      <c r="E142" s="327"/>
      <c r="F142" s="327"/>
      <c r="G142" s="327"/>
      <c r="H142" s="327"/>
      <c r="I142" s="327"/>
      <c r="J142" s="327"/>
      <c r="K142" s="327"/>
      <c r="L142" s="327"/>
      <c r="M142" s="327"/>
      <c r="N142" s="327"/>
      <c r="O142" s="327"/>
      <c r="P142" s="327"/>
      <c r="Q142" s="329"/>
      <c r="R142" s="329"/>
      <c r="S142" s="329"/>
      <c r="T142" s="329"/>
      <c r="U142" s="329"/>
      <c r="V142" s="329"/>
      <c r="W142" s="329"/>
      <c r="X142" s="329"/>
      <c r="Y142" s="329"/>
      <c r="Z142" s="329"/>
      <c r="AA142" s="329"/>
      <c r="AB142" s="329"/>
      <c r="AC142" s="329"/>
      <c r="AD142" s="329"/>
      <c r="AE142" s="329"/>
      <c r="AF142" s="329"/>
      <c r="AG142" s="329"/>
      <c r="AH142" s="329"/>
      <c r="AI142" s="329"/>
      <c r="AJ142" s="329"/>
      <c r="AK142" s="329"/>
      <c r="AL142" s="329"/>
      <c r="AM142" s="329"/>
      <c r="AN142" s="329"/>
      <c r="AO142" s="327"/>
      <c r="AP142" s="327"/>
      <c r="AQ142" s="327"/>
      <c r="AR142" s="327"/>
      <c r="AS142" s="327"/>
      <c r="AT142" s="327"/>
      <c r="AU142" s="327"/>
      <c r="AV142" s="327"/>
      <c r="AW142" s="327"/>
      <c r="AX142" s="327"/>
      <c r="AY142" s="327"/>
      <c r="AZ142" s="327"/>
      <c r="BA142" s="327"/>
      <c r="BB142" s="327"/>
      <c r="BC142" s="327"/>
      <c r="BD142" s="327"/>
      <c r="BE142" s="327"/>
      <c r="BF142" s="327"/>
      <c r="BG142" s="327"/>
      <c r="BH142" s="327"/>
      <c r="BI142" s="327"/>
      <c r="BJ142" s="327"/>
      <c r="BK142" s="327"/>
      <c r="BL142" s="327"/>
      <c r="BM142" s="327"/>
      <c r="BN142" s="327"/>
      <c r="BO142" s="327"/>
      <c r="BP142" s="327"/>
      <c r="BQ142" s="327"/>
      <c r="BR142" s="327"/>
      <c r="BS142" s="327"/>
      <c r="BT142" s="327"/>
      <c r="BU142" s="327"/>
      <c r="BV142" s="327"/>
      <c r="BW142" s="327"/>
      <c r="BX142" s="327"/>
      <c r="BY142" s="327"/>
      <c r="BZ142" s="327"/>
      <c r="CA142" s="327"/>
      <c r="CB142" s="327"/>
      <c r="CC142" s="327"/>
      <c r="CD142" s="327"/>
      <c r="CE142" s="327"/>
      <c r="CF142" s="327"/>
      <c r="CG142" s="327"/>
      <c r="CH142" s="327"/>
      <c r="CI142" s="327"/>
      <c r="CJ142" s="327"/>
      <c r="CK142" s="327"/>
      <c r="CL142" s="327"/>
      <c r="CM142" s="327"/>
      <c r="CN142" s="327"/>
      <c r="CO142" s="327"/>
      <c r="CP142" s="327"/>
      <c r="CQ142" s="327"/>
      <c r="CR142" s="327"/>
      <c r="CS142" s="327"/>
      <c r="CT142" s="327"/>
      <c r="CU142" s="327"/>
      <c r="CV142" s="327"/>
      <c r="CW142" s="327"/>
      <c r="CX142" s="327"/>
      <c r="CY142" s="327"/>
      <c r="CZ142" s="327"/>
      <c r="DA142" s="327"/>
      <c r="DB142" s="327"/>
      <c r="DC142" s="327"/>
      <c r="DD142" s="327"/>
      <c r="DE142" s="327"/>
      <c r="DF142" s="327"/>
      <c r="DG142" s="327"/>
      <c r="DH142" s="327"/>
      <c r="DI142" s="327"/>
      <c r="DJ142" s="327"/>
      <c r="DK142" s="327"/>
      <c r="DL142" s="327"/>
      <c r="DM142" s="327"/>
      <c r="DN142" s="327"/>
      <c r="DO142" s="327"/>
      <c r="DP142" s="327"/>
      <c r="DQ142" s="327"/>
      <c r="DR142" s="327"/>
      <c r="DS142" s="327"/>
      <c r="DT142" s="327"/>
      <c r="DU142" s="327"/>
      <c r="DV142" s="327"/>
      <c r="DW142" s="327"/>
      <c r="DX142" s="327"/>
      <c r="DY142" s="327"/>
      <c r="DZ142" s="327"/>
      <c r="EA142" s="327"/>
      <c r="EB142" s="327"/>
      <c r="EC142" s="327"/>
      <c r="ED142" s="327"/>
      <c r="EE142" s="327"/>
      <c r="EF142" s="327"/>
      <c r="EG142" s="327"/>
      <c r="EH142" s="327"/>
      <c r="EI142" s="327"/>
      <c r="EJ142" s="327"/>
      <c r="EK142" s="327"/>
      <c r="EL142" s="327"/>
      <c r="EM142" s="326"/>
      <c r="EN142" s="326"/>
      <c r="EO142" s="326"/>
      <c r="EP142" s="326"/>
      <c r="EQ142" s="326"/>
      <c r="ER142" s="326"/>
      <c r="ES142" s="326"/>
      <c r="ET142" s="326"/>
      <c r="EU142" s="326"/>
      <c r="EV142" s="326"/>
      <c r="EW142" s="326"/>
    </row>
    <row r="143" spans="1:153" ht="15" customHeight="1">
      <c r="A143" s="332"/>
      <c r="B143" s="331"/>
      <c r="C143" s="331"/>
      <c r="D143" s="331"/>
      <c r="E143" s="331"/>
      <c r="F143" s="331"/>
      <c r="G143" s="331"/>
      <c r="H143" s="331"/>
      <c r="I143" s="331"/>
      <c r="J143" s="331"/>
      <c r="K143" s="331"/>
      <c r="L143" s="331"/>
      <c r="M143" s="331"/>
      <c r="N143" s="331"/>
      <c r="O143" s="331"/>
      <c r="P143" s="331"/>
      <c r="Q143" s="333"/>
      <c r="R143" s="333"/>
      <c r="S143" s="333"/>
      <c r="T143" s="333"/>
      <c r="U143" s="333"/>
      <c r="V143" s="333"/>
      <c r="W143" s="333"/>
      <c r="X143" s="333"/>
      <c r="Y143" s="333"/>
      <c r="Z143" s="333"/>
      <c r="AA143" s="333"/>
      <c r="AB143" s="333"/>
      <c r="AC143" s="333"/>
      <c r="AD143" s="333"/>
      <c r="AE143" s="333"/>
      <c r="AF143" s="333"/>
      <c r="AG143" s="333"/>
      <c r="AH143" s="333"/>
      <c r="AI143" s="333"/>
      <c r="AJ143" s="333"/>
      <c r="AK143" s="333"/>
      <c r="AL143" s="333"/>
      <c r="AM143" s="333"/>
      <c r="AN143" s="333"/>
      <c r="AO143" s="331"/>
      <c r="AP143" s="331"/>
      <c r="AQ143" s="331"/>
      <c r="AR143" s="331"/>
      <c r="AS143" s="331"/>
      <c r="AT143" s="331"/>
      <c r="AU143" s="331"/>
      <c r="AV143" s="331"/>
      <c r="AW143" s="331"/>
      <c r="AX143" s="331"/>
      <c r="AY143" s="331"/>
      <c r="AZ143" s="331"/>
      <c r="BA143" s="331"/>
      <c r="BB143" s="331"/>
      <c r="BC143" s="331"/>
      <c r="BD143" s="331"/>
      <c r="BE143" s="331"/>
      <c r="BF143" s="331"/>
      <c r="BG143" s="331"/>
      <c r="BH143" s="331"/>
      <c r="BI143" s="331"/>
      <c r="BJ143" s="331"/>
      <c r="BK143" s="331"/>
      <c r="BL143" s="331"/>
      <c r="BM143" s="331"/>
      <c r="BN143" s="331"/>
      <c r="BO143" s="331"/>
      <c r="BP143" s="331"/>
      <c r="BQ143" s="331"/>
      <c r="BR143" s="331"/>
      <c r="BS143" s="331"/>
      <c r="BT143" s="331"/>
      <c r="BU143" s="331"/>
      <c r="BV143" s="331"/>
      <c r="BW143" s="331"/>
      <c r="BX143" s="331"/>
      <c r="BY143" s="331"/>
      <c r="BZ143" s="331"/>
      <c r="CA143" s="331"/>
      <c r="CB143" s="331"/>
      <c r="CC143" s="331"/>
      <c r="CD143" s="331"/>
      <c r="CE143" s="331"/>
      <c r="CF143" s="331"/>
      <c r="CG143" s="331"/>
      <c r="CH143" s="331"/>
      <c r="CI143" s="331"/>
      <c r="CJ143" s="331"/>
      <c r="CK143" s="331"/>
      <c r="CL143" s="331"/>
      <c r="CM143" s="331"/>
      <c r="CN143" s="331"/>
      <c r="CO143" s="331"/>
      <c r="CP143" s="331"/>
      <c r="CQ143" s="331"/>
      <c r="CR143" s="331"/>
      <c r="CS143" s="331"/>
      <c r="CT143" s="331"/>
      <c r="CU143" s="331"/>
      <c r="CV143" s="331"/>
      <c r="CW143" s="331"/>
      <c r="CX143" s="331"/>
      <c r="CY143" s="331"/>
      <c r="CZ143" s="331"/>
      <c r="DA143" s="331"/>
      <c r="DB143" s="331"/>
      <c r="DC143" s="331"/>
      <c r="DD143" s="331"/>
      <c r="DE143" s="331"/>
      <c r="DF143" s="331"/>
      <c r="DG143" s="331"/>
      <c r="DH143" s="331"/>
      <c r="DI143" s="331"/>
      <c r="DJ143" s="331"/>
      <c r="DK143" s="331"/>
      <c r="DL143" s="331"/>
      <c r="DM143" s="331"/>
      <c r="DN143" s="331"/>
      <c r="DO143" s="331"/>
      <c r="DP143" s="331"/>
      <c r="DQ143" s="331"/>
      <c r="DR143" s="331"/>
      <c r="DS143" s="331"/>
      <c r="DT143" s="331"/>
      <c r="DU143" s="331"/>
      <c r="DV143" s="331"/>
      <c r="DW143" s="331"/>
      <c r="DX143" s="331"/>
      <c r="DY143" s="331"/>
      <c r="DZ143" s="331"/>
      <c r="EA143" s="331"/>
      <c r="EB143" s="331"/>
      <c r="EC143" s="331"/>
      <c r="ED143" s="331"/>
      <c r="EE143" s="331"/>
      <c r="EF143" s="331"/>
      <c r="EG143" s="331"/>
      <c r="EH143" s="331"/>
      <c r="EI143" s="331"/>
      <c r="EJ143" s="331"/>
      <c r="EK143" s="331"/>
      <c r="EL143" s="331"/>
      <c r="EM143" s="330"/>
      <c r="EN143" s="330"/>
      <c r="EO143" s="330"/>
      <c r="EP143" s="330"/>
      <c r="EQ143" s="330"/>
      <c r="ER143" s="330"/>
      <c r="ES143" s="330"/>
      <c r="ET143" s="330"/>
      <c r="EU143" s="330"/>
      <c r="EV143" s="330"/>
      <c r="EW143" s="330"/>
    </row>
    <row r="144" spans="1:153" ht="15" customHeight="1">
      <c r="A144" s="13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2"/>
      <c r="DO144" s="12"/>
      <c r="DP144" s="12"/>
      <c r="DQ144" s="12"/>
      <c r="DR144" s="12"/>
      <c r="DS144" s="12"/>
      <c r="DT144" s="12"/>
      <c r="DU144" s="12"/>
      <c r="DV144" s="12"/>
      <c r="DW144" s="12"/>
      <c r="DX144" s="12"/>
      <c r="DY144" s="12"/>
      <c r="DZ144" s="12"/>
      <c r="EA144" s="12"/>
      <c r="EB144" s="12"/>
      <c r="EC144" s="12"/>
      <c r="ED144" s="12"/>
      <c r="EE144" s="12"/>
      <c r="EF144" s="12"/>
      <c r="EG144" s="12"/>
      <c r="EH144" s="12"/>
      <c r="EI144" s="12"/>
      <c r="EJ144" s="12"/>
      <c r="EK144" s="12"/>
      <c r="EL144" s="12"/>
    </row>
    <row r="145" spans="1:142" ht="15" customHeight="1">
      <c r="A145" s="13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  <c r="DV145" s="12"/>
      <c r="DW145" s="12"/>
      <c r="DX145" s="12"/>
      <c r="DY145" s="12"/>
      <c r="DZ145" s="12"/>
      <c r="EA145" s="12"/>
      <c r="EB145" s="12"/>
      <c r="EC145" s="12"/>
      <c r="ED145" s="12"/>
      <c r="EE145" s="12"/>
      <c r="EF145" s="12"/>
      <c r="EG145" s="12"/>
      <c r="EH145" s="12"/>
      <c r="EI145" s="12"/>
      <c r="EJ145" s="12"/>
      <c r="EK145" s="12"/>
      <c r="EL145" s="12"/>
    </row>
    <row r="146" spans="1:142" ht="15" customHeight="1">
      <c r="A146" s="13" t="str">
        <f t="shared" ref="A146:A195" si="0">IF(ISBLANK(B146),"",$A$2)</f>
        <v/>
      </c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  <c r="DV146" s="12"/>
      <c r="DW146" s="12"/>
      <c r="DX146" s="12"/>
      <c r="DY146" s="12"/>
      <c r="DZ146" s="12"/>
      <c r="EA146" s="12"/>
      <c r="EB146" s="12"/>
      <c r="EC146" s="12"/>
      <c r="ED146" s="12"/>
      <c r="EE146" s="12"/>
      <c r="EF146" s="12"/>
      <c r="EG146" s="12"/>
      <c r="EH146" s="12"/>
      <c r="EI146" s="12"/>
      <c r="EJ146" s="12"/>
      <c r="EK146" s="12"/>
      <c r="EL146" s="12"/>
    </row>
    <row r="147" spans="1:142" ht="15" customHeight="1">
      <c r="A147" s="13" t="str">
        <f t="shared" si="0"/>
        <v/>
      </c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  <c r="DV147" s="12"/>
      <c r="DW147" s="12"/>
      <c r="DX147" s="12"/>
      <c r="DY147" s="12"/>
      <c r="DZ147" s="12"/>
      <c r="EA147" s="12"/>
      <c r="EB147" s="12"/>
      <c r="EC147" s="12"/>
      <c r="ED147" s="12"/>
      <c r="EE147" s="12"/>
      <c r="EF147" s="12"/>
      <c r="EG147" s="12"/>
      <c r="EH147" s="12"/>
      <c r="EI147" s="12"/>
      <c r="EJ147" s="12"/>
      <c r="EK147" s="12"/>
      <c r="EL147" s="12"/>
    </row>
    <row r="148" spans="1:142" ht="15" customHeight="1">
      <c r="A148" s="13" t="str">
        <f t="shared" si="0"/>
        <v/>
      </c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2"/>
      <c r="EA148" s="12"/>
      <c r="EB148" s="12"/>
      <c r="EC148" s="12"/>
      <c r="ED148" s="12"/>
      <c r="EE148" s="12"/>
      <c r="EF148" s="12"/>
      <c r="EG148" s="12"/>
      <c r="EH148" s="12"/>
      <c r="EI148" s="12"/>
      <c r="EJ148" s="12"/>
      <c r="EK148" s="12"/>
      <c r="EL148" s="12"/>
    </row>
    <row r="149" spans="1:142" ht="15" customHeight="1">
      <c r="A149" s="13" t="str">
        <f t="shared" si="0"/>
        <v/>
      </c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2"/>
      <c r="DO149" s="12"/>
      <c r="DP149" s="12"/>
      <c r="DQ149" s="12"/>
      <c r="DR149" s="12"/>
      <c r="DS149" s="12"/>
      <c r="DT149" s="12"/>
      <c r="DU149" s="12"/>
      <c r="DV149" s="12"/>
      <c r="DW149" s="12"/>
      <c r="DX149" s="12"/>
      <c r="DY149" s="12"/>
      <c r="DZ149" s="12"/>
      <c r="EA149" s="12"/>
      <c r="EB149" s="12"/>
      <c r="EC149" s="12"/>
      <c r="ED149" s="12"/>
      <c r="EE149" s="12"/>
      <c r="EF149" s="12"/>
      <c r="EG149" s="12"/>
      <c r="EH149" s="12"/>
      <c r="EI149" s="12"/>
      <c r="EJ149" s="12"/>
      <c r="EK149" s="12"/>
      <c r="EL149" s="12"/>
    </row>
    <row r="150" spans="1:142" ht="15" customHeight="1">
      <c r="A150" s="13" t="str">
        <f t="shared" si="0"/>
        <v/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2"/>
      <c r="DO150" s="12"/>
      <c r="DP150" s="12"/>
      <c r="DQ150" s="12"/>
      <c r="DR150" s="12"/>
      <c r="DS150" s="12"/>
      <c r="DT150" s="12"/>
      <c r="DU150" s="12"/>
      <c r="DV150" s="12"/>
      <c r="DW150" s="12"/>
      <c r="DX150" s="12"/>
      <c r="DY150" s="12"/>
      <c r="DZ150" s="12"/>
      <c r="EA150" s="12"/>
      <c r="EB150" s="12"/>
      <c r="EC150" s="12"/>
      <c r="ED150" s="12"/>
      <c r="EE150" s="12"/>
      <c r="EF150" s="12"/>
      <c r="EG150" s="12"/>
      <c r="EH150" s="12"/>
      <c r="EI150" s="12"/>
      <c r="EJ150" s="12"/>
      <c r="EK150" s="12"/>
      <c r="EL150" s="12"/>
    </row>
    <row r="151" spans="1:142" ht="15" customHeight="1">
      <c r="A151" s="13" t="str">
        <f t="shared" si="0"/>
        <v/>
      </c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2"/>
      <c r="DN151" s="12"/>
      <c r="DO151" s="12"/>
      <c r="DP151" s="12"/>
      <c r="DQ151" s="12"/>
      <c r="DR151" s="12"/>
      <c r="DS151" s="12"/>
      <c r="DT151" s="12"/>
      <c r="DU151" s="12"/>
      <c r="DV151" s="12"/>
      <c r="DW151" s="12"/>
      <c r="DX151" s="12"/>
      <c r="DY151" s="12"/>
      <c r="DZ151" s="12"/>
      <c r="EA151" s="12"/>
      <c r="EB151" s="12"/>
      <c r="EC151" s="12"/>
      <c r="ED151" s="12"/>
      <c r="EE151" s="12"/>
      <c r="EF151" s="12"/>
      <c r="EG151" s="12"/>
      <c r="EH151" s="12"/>
      <c r="EI151" s="12"/>
      <c r="EJ151" s="12"/>
      <c r="EK151" s="12"/>
      <c r="EL151" s="12"/>
    </row>
    <row r="152" spans="1:142" ht="15" customHeight="1">
      <c r="A152" s="13" t="str">
        <f t="shared" si="0"/>
        <v/>
      </c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2"/>
      <c r="DO152" s="12"/>
      <c r="DP152" s="12"/>
      <c r="DQ152" s="12"/>
      <c r="DR152" s="12"/>
      <c r="DS152" s="12"/>
      <c r="DT152" s="12"/>
      <c r="DU152" s="12"/>
      <c r="DV152" s="12"/>
      <c r="DW152" s="12"/>
      <c r="DX152" s="12"/>
      <c r="DY152" s="12"/>
      <c r="DZ152" s="12"/>
      <c r="EA152" s="12"/>
      <c r="EB152" s="12"/>
      <c r="EC152" s="12"/>
      <c r="ED152" s="12"/>
      <c r="EE152" s="12"/>
      <c r="EF152" s="12"/>
      <c r="EG152" s="12"/>
      <c r="EH152" s="12"/>
      <c r="EI152" s="12"/>
      <c r="EJ152" s="12"/>
      <c r="EK152" s="12"/>
      <c r="EL152" s="12"/>
    </row>
    <row r="153" spans="1:142" ht="15" customHeight="1">
      <c r="A153" s="13" t="str">
        <f t="shared" si="0"/>
        <v/>
      </c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2"/>
      <c r="DN153" s="12"/>
      <c r="DO153" s="12"/>
      <c r="DP153" s="12"/>
      <c r="DQ153" s="12"/>
      <c r="DR153" s="12"/>
      <c r="DS153" s="12"/>
      <c r="DT153" s="12"/>
      <c r="DU153" s="12"/>
      <c r="DV153" s="12"/>
      <c r="DW153" s="12"/>
      <c r="DX153" s="12"/>
      <c r="DY153" s="12"/>
      <c r="DZ153" s="12"/>
      <c r="EA153" s="12"/>
      <c r="EB153" s="12"/>
      <c r="EC153" s="12"/>
      <c r="ED153" s="12"/>
      <c r="EE153" s="12"/>
      <c r="EF153" s="12"/>
      <c r="EG153" s="12"/>
      <c r="EH153" s="12"/>
      <c r="EI153" s="12"/>
      <c r="EJ153" s="12"/>
      <c r="EK153" s="12"/>
      <c r="EL153" s="12"/>
    </row>
    <row r="154" spans="1:142" ht="15" customHeight="1">
      <c r="A154" s="13" t="str">
        <f t="shared" si="0"/>
        <v/>
      </c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  <c r="DQ154" s="12"/>
      <c r="DR154" s="12"/>
      <c r="DS154" s="12"/>
      <c r="DT154" s="12"/>
      <c r="DU154" s="12"/>
      <c r="DV154" s="12"/>
      <c r="DW154" s="12"/>
      <c r="DX154" s="12"/>
      <c r="DY154" s="12"/>
      <c r="DZ154" s="12"/>
      <c r="EA154" s="12"/>
      <c r="EB154" s="12"/>
      <c r="EC154" s="12"/>
      <c r="ED154" s="12"/>
      <c r="EE154" s="12"/>
      <c r="EF154" s="12"/>
      <c r="EG154" s="12"/>
      <c r="EH154" s="12"/>
      <c r="EI154" s="12"/>
      <c r="EJ154" s="12"/>
      <c r="EK154" s="12"/>
      <c r="EL154" s="12"/>
    </row>
    <row r="155" spans="1:142" ht="15" customHeight="1">
      <c r="A155" s="13" t="str">
        <f t="shared" si="0"/>
        <v/>
      </c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/>
      <c r="DO155" s="12"/>
      <c r="DP155" s="12"/>
      <c r="DQ155" s="12"/>
      <c r="DR155" s="12"/>
      <c r="DS155" s="12"/>
      <c r="DT155" s="12"/>
      <c r="DU155" s="12"/>
      <c r="DV155" s="12"/>
      <c r="DW155" s="12"/>
      <c r="DX155" s="12"/>
      <c r="DY155" s="12"/>
      <c r="DZ155" s="12"/>
      <c r="EA155" s="12"/>
      <c r="EB155" s="12"/>
      <c r="EC155" s="12"/>
      <c r="ED155" s="12"/>
      <c r="EE155" s="12"/>
      <c r="EF155" s="12"/>
      <c r="EG155" s="12"/>
      <c r="EH155" s="12"/>
      <c r="EI155" s="12"/>
      <c r="EJ155" s="12"/>
      <c r="EK155" s="12"/>
      <c r="EL155" s="12"/>
    </row>
    <row r="156" spans="1:142" ht="15" customHeight="1">
      <c r="A156" s="13" t="str">
        <f t="shared" si="0"/>
        <v/>
      </c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/>
      <c r="DO156" s="12"/>
      <c r="DP156" s="12"/>
      <c r="DQ156" s="12"/>
      <c r="DR156" s="12"/>
      <c r="DS156" s="12"/>
      <c r="DT156" s="12"/>
      <c r="DU156" s="12"/>
      <c r="DV156" s="12"/>
      <c r="DW156" s="12"/>
      <c r="DX156" s="12"/>
      <c r="DY156" s="12"/>
      <c r="DZ156" s="12"/>
      <c r="EA156" s="12"/>
      <c r="EB156" s="12"/>
      <c r="EC156" s="12"/>
      <c r="ED156" s="12"/>
      <c r="EE156" s="12"/>
      <c r="EF156" s="12"/>
      <c r="EG156" s="12"/>
      <c r="EH156" s="12"/>
      <c r="EI156" s="12"/>
      <c r="EJ156" s="12"/>
      <c r="EK156" s="12"/>
      <c r="EL156" s="12"/>
    </row>
    <row r="157" spans="1:142" ht="15" customHeight="1">
      <c r="A157" s="13" t="str">
        <f t="shared" si="0"/>
        <v/>
      </c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  <c r="DN157" s="12"/>
      <c r="DO157" s="12"/>
      <c r="DP157" s="12"/>
      <c r="DQ157" s="12"/>
      <c r="DR157" s="12"/>
      <c r="DS157" s="12"/>
      <c r="DT157" s="12"/>
      <c r="DU157" s="12"/>
      <c r="DV157" s="12"/>
      <c r="DW157" s="12"/>
      <c r="DX157" s="12"/>
      <c r="DY157" s="12"/>
      <c r="DZ157" s="12"/>
      <c r="EA157" s="12"/>
      <c r="EB157" s="12"/>
      <c r="EC157" s="12"/>
      <c r="ED157" s="12"/>
      <c r="EE157" s="12"/>
      <c r="EF157" s="12"/>
      <c r="EG157" s="12"/>
      <c r="EH157" s="12"/>
      <c r="EI157" s="12"/>
      <c r="EJ157" s="12"/>
      <c r="EK157" s="12"/>
      <c r="EL157" s="12"/>
    </row>
    <row r="158" spans="1:142" ht="15" customHeight="1">
      <c r="A158" s="13" t="str">
        <f t="shared" si="0"/>
        <v/>
      </c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/>
      <c r="DO158" s="12"/>
      <c r="DP158" s="12"/>
      <c r="DQ158" s="12"/>
      <c r="DR158" s="12"/>
      <c r="DS158" s="12"/>
      <c r="DT158" s="12"/>
      <c r="DU158" s="12"/>
      <c r="DV158" s="12"/>
      <c r="DW158" s="12"/>
      <c r="DX158" s="12"/>
      <c r="DY158" s="12"/>
      <c r="DZ158" s="12"/>
      <c r="EA158" s="12"/>
      <c r="EB158" s="12"/>
      <c r="EC158" s="12"/>
      <c r="ED158" s="12"/>
      <c r="EE158" s="12"/>
      <c r="EF158" s="12"/>
      <c r="EG158" s="12"/>
      <c r="EH158" s="12"/>
      <c r="EI158" s="12"/>
      <c r="EJ158" s="12"/>
      <c r="EK158" s="12"/>
      <c r="EL158" s="12"/>
    </row>
    <row r="159" spans="1:142" ht="15" customHeight="1">
      <c r="A159" s="13" t="str">
        <f t="shared" si="0"/>
        <v/>
      </c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/>
      <c r="DO159" s="12"/>
      <c r="DP159" s="12"/>
      <c r="DQ159" s="12"/>
      <c r="DR159" s="12"/>
      <c r="DS159" s="12"/>
      <c r="DT159" s="12"/>
      <c r="DU159" s="12"/>
      <c r="DV159" s="12"/>
      <c r="DW159" s="12"/>
      <c r="DX159" s="12"/>
      <c r="DY159" s="12"/>
      <c r="DZ159" s="12"/>
      <c r="EA159" s="12"/>
      <c r="EB159" s="12"/>
      <c r="EC159" s="12"/>
      <c r="ED159" s="12"/>
      <c r="EE159" s="12"/>
      <c r="EF159" s="12"/>
      <c r="EG159" s="12"/>
      <c r="EH159" s="12"/>
      <c r="EI159" s="12"/>
      <c r="EJ159" s="12"/>
      <c r="EK159" s="12"/>
      <c r="EL159" s="12"/>
    </row>
    <row r="160" spans="1:142" ht="15" customHeight="1">
      <c r="A160" s="13" t="str">
        <f t="shared" si="0"/>
        <v/>
      </c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12"/>
      <c r="DN160" s="12"/>
      <c r="DO160" s="12"/>
      <c r="DP160" s="12"/>
      <c r="DQ160" s="12"/>
      <c r="DR160" s="12"/>
      <c r="DS160" s="12"/>
      <c r="DT160" s="12"/>
      <c r="DU160" s="12"/>
      <c r="DV160" s="12"/>
      <c r="DW160" s="12"/>
      <c r="DX160" s="12"/>
      <c r="DY160" s="12"/>
      <c r="DZ160" s="12"/>
      <c r="EA160" s="12"/>
      <c r="EB160" s="12"/>
      <c r="EC160" s="12"/>
      <c r="ED160" s="12"/>
      <c r="EE160" s="12"/>
      <c r="EF160" s="12"/>
      <c r="EG160" s="12"/>
      <c r="EH160" s="12"/>
      <c r="EI160" s="12"/>
      <c r="EJ160" s="12"/>
      <c r="EK160" s="12"/>
      <c r="EL160" s="12"/>
    </row>
    <row r="161" spans="1:142" ht="15" customHeight="1">
      <c r="A161" s="13" t="str">
        <f t="shared" si="0"/>
        <v/>
      </c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  <c r="CT161" s="12"/>
      <c r="CU161" s="12"/>
      <c r="CV161" s="12"/>
      <c r="CW161" s="12"/>
      <c r="CX161" s="12"/>
      <c r="CY161" s="12"/>
      <c r="CZ161" s="12"/>
      <c r="DA161" s="12"/>
      <c r="DB161" s="12"/>
      <c r="DC161" s="12"/>
      <c r="DD161" s="12"/>
      <c r="DE161" s="12"/>
      <c r="DF161" s="12"/>
      <c r="DG161" s="12"/>
      <c r="DH161" s="12"/>
      <c r="DI161" s="12"/>
      <c r="DJ161" s="12"/>
      <c r="DK161" s="12"/>
      <c r="DL161" s="12"/>
      <c r="DM161" s="12"/>
      <c r="DN161" s="12"/>
      <c r="DO161" s="12"/>
      <c r="DP161" s="12"/>
      <c r="DQ161" s="12"/>
      <c r="DR161" s="12"/>
      <c r="DS161" s="12"/>
      <c r="DT161" s="12"/>
      <c r="DU161" s="12"/>
      <c r="DV161" s="12"/>
      <c r="DW161" s="12"/>
      <c r="DX161" s="12"/>
      <c r="DY161" s="12"/>
      <c r="DZ161" s="12"/>
      <c r="EA161" s="12"/>
      <c r="EB161" s="12"/>
      <c r="EC161" s="12"/>
      <c r="ED161" s="12"/>
      <c r="EE161" s="12"/>
      <c r="EF161" s="12"/>
      <c r="EG161" s="12"/>
      <c r="EH161" s="12"/>
      <c r="EI161" s="12"/>
      <c r="EJ161" s="12"/>
      <c r="EK161" s="12"/>
      <c r="EL161" s="12"/>
    </row>
    <row r="162" spans="1:142" ht="15" customHeight="1">
      <c r="A162" s="13" t="str">
        <f t="shared" si="0"/>
        <v/>
      </c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12"/>
      <c r="DF162" s="12"/>
      <c r="DG162" s="12"/>
      <c r="DH162" s="12"/>
      <c r="DI162" s="12"/>
      <c r="DJ162" s="12"/>
      <c r="DK162" s="12"/>
      <c r="DL162" s="12"/>
      <c r="DM162" s="12"/>
      <c r="DN162" s="12"/>
      <c r="DO162" s="12"/>
      <c r="DP162" s="12"/>
      <c r="DQ162" s="12"/>
      <c r="DR162" s="12"/>
      <c r="DS162" s="12"/>
      <c r="DT162" s="12"/>
      <c r="DU162" s="12"/>
      <c r="DV162" s="12"/>
      <c r="DW162" s="12"/>
      <c r="DX162" s="12"/>
      <c r="DY162" s="12"/>
      <c r="DZ162" s="12"/>
      <c r="EA162" s="12"/>
      <c r="EB162" s="12"/>
      <c r="EC162" s="12"/>
      <c r="ED162" s="12"/>
      <c r="EE162" s="12"/>
      <c r="EF162" s="12"/>
      <c r="EG162" s="12"/>
      <c r="EH162" s="12"/>
      <c r="EI162" s="12"/>
      <c r="EJ162" s="12"/>
      <c r="EK162" s="12"/>
      <c r="EL162" s="12"/>
    </row>
    <row r="163" spans="1:142" ht="15" customHeight="1">
      <c r="A163" s="13" t="str">
        <f t="shared" si="0"/>
        <v/>
      </c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12"/>
      <c r="DN163" s="12"/>
      <c r="DO163" s="12"/>
      <c r="DP163" s="12"/>
      <c r="DQ163" s="12"/>
      <c r="DR163" s="12"/>
      <c r="DS163" s="12"/>
      <c r="DT163" s="12"/>
      <c r="DU163" s="12"/>
      <c r="DV163" s="12"/>
      <c r="DW163" s="12"/>
      <c r="DX163" s="12"/>
      <c r="DY163" s="12"/>
      <c r="DZ163" s="12"/>
      <c r="EA163" s="12"/>
      <c r="EB163" s="12"/>
      <c r="EC163" s="12"/>
      <c r="ED163" s="12"/>
      <c r="EE163" s="12"/>
      <c r="EF163" s="12"/>
      <c r="EG163" s="12"/>
      <c r="EH163" s="12"/>
      <c r="EI163" s="12"/>
      <c r="EJ163" s="12"/>
      <c r="EK163" s="12"/>
      <c r="EL163" s="12"/>
    </row>
    <row r="164" spans="1:142" ht="15" customHeight="1">
      <c r="A164" s="13" t="str">
        <f t="shared" si="0"/>
        <v/>
      </c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/>
      <c r="DO164" s="12"/>
      <c r="DP164" s="12"/>
      <c r="DQ164" s="12"/>
      <c r="DR164" s="12"/>
      <c r="DS164" s="12"/>
      <c r="DT164" s="12"/>
      <c r="DU164" s="12"/>
      <c r="DV164" s="12"/>
      <c r="DW164" s="12"/>
      <c r="DX164" s="12"/>
      <c r="DY164" s="12"/>
      <c r="DZ164" s="12"/>
      <c r="EA164" s="12"/>
      <c r="EB164" s="12"/>
      <c r="EC164" s="12"/>
      <c r="ED164" s="12"/>
      <c r="EE164" s="12"/>
      <c r="EF164" s="12"/>
      <c r="EG164" s="12"/>
      <c r="EH164" s="12"/>
      <c r="EI164" s="12"/>
      <c r="EJ164" s="12"/>
      <c r="EK164" s="12"/>
      <c r="EL164" s="12"/>
    </row>
    <row r="165" spans="1:142" ht="15" customHeight="1">
      <c r="A165" s="13" t="str">
        <f t="shared" si="0"/>
        <v/>
      </c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  <c r="DN165" s="12"/>
      <c r="DO165" s="12"/>
      <c r="DP165" s="12"/>
      <c r="DQ165" s="12"/>
      <c r="DR165" s="12"/>
      <c r="DS165" s="12"/>
      <c r="DT165" s="12"/>
      <c r="DU165" s="12"/>
      <c r="DV165" s="12"/>
      <c r="DW165" s="12"/>
      <c r="DX165" s="12"/>
      <c r="DY165" s="12"/>
      <c r="DZ165" s="12"/>
      <c r="EA165" s="12"/>
      <c r="EB165" s="12"/>
      <c r="EC165" s="12"/>
      <c r="ED165" s="12"/>
      <c r="EE165" s="12"/>
      <c r="EF165" s="12"/>
      <c r="EG165" s="12"/>
      <c r="EH165" s="12"/>
      <c r="EI165" s="12"/>
      <c r="EJ165" s="12"/>
      <c r="EK165" s="12"/>
      <c r="EL165" s="12"/>
    </row>
    <row r="166" spans="1:142" ht="15" customHeight="1">
      <c r="A166" s="13" t="str">
        <f t="shared" si="0"/>
        <v/>
      </c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12"/>
      <c r="DN166" s="12"/>
      <c r="DO166" s="12"/>
      <c r="DP166" s="12"/>
      <c r="DQ166" s="12"/>
      <c r="DR166" s="12"/>
      <c r="DS166" s="12"/>
      <c r="DT166" s="12"/>
      <c r="DU166" s="12"/>
      <c r="DV166" s="12"/>
      <c r="DW166" s="12"/>
      <c r="DX166" s="12"/>
      <c r="DY166" s="12"/>
      <c r="DZ166" s="12"/>
      <c r="EA166" s="12"/>
      <c r="EB166" s="12"/>
      <c r="EC166" s="12"/>
      <c r="ED166" s="12"/>
      <c r="EE166" s="12"/>
      <c r="EF166" s="12"/>
      <c r="EG166" s="12"/>
      <c r="EH166" s="12"/>
      <c r="EI166" s="12"/>
      <c r="EJ166" s="12"/>
      <c r="EK166" s="12"/>
      <c r="EL166" s="12"/>
    </row>
    <row r="167" spans="1:142" ht="15" customHeight="1">
      <c r="A167" s="13" t="str">
        <f t="shared" si="0"/>
        <v/>
      </c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12"/>
      <c r="DF167" s="12"/>
      <c r="DG167" s="12"/>
      <c r="DH167" s="12"/>
      <c r="DI167" s="12"/>
      <c r="DJ167" s="12"/>
      <c r="DK167" s="12"/>
      <c r="DL167" s="12"/>
      <c r="DM167" s="12"/>
      <c r="DN167" s="12"/>
      <c r="DO167" s="12"/>
      <c r="DP167" s="12"/>
      <c r="DQ167" s="12"/>
      <c r="DR167" s="12"/>
      <c r="DS167" s="12"/>
      <c r="DT167" s="12"/>
      <c r="DU167" s="12"/>
      <c r="DV167" s="12"/>
      <c r="DW167" s="12"/>
      <c r="DX167" s="12"/>
      <c r="DY167" s="12"/>
      <c r="DZ167" s="12"/>
      <c r="EA167" s="12"/>
      <c r="EB167" s="12"/>
      <c r="EC167" s="12"/>
      <c r="ED167" s="12"/>
      <c r="EE167" s="12"/>
      <c r="EF167" s="12"/>
      <c r="EG167" s="12"/>
      <c r="EH167" s="12"/>
      <c r="EI167" s="12"/>
      <c r="EJ167" s="12"/>
      <c r="EK167" s="12"/>
      <c r="EL167" s="12"/>
    </row>
    <row r="168" spans="1:142" ht="15" customHeight="1">
      <c r="A168" s="13" t="str">
        <f t="shared" si="0"/>
        <v/>
      </c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12"/>
      <c r="DB168" s="12"/>
      <c r="DC168" s="12"/>
      <c r="DD168" s="12"/>
      <c r="DE168" s="12"/>
      <c r="DF168" s="12"/>
      <c r="DG168" s="12"/>
      <c r="DH168" s="12"/>
      <c r="DI168" s="12"/>
      <c r="DJ168" s="12"/>
      <c r="DK168" s="12"/>
      <c r="DL168" s="12"/>
      <c r="DM168" s="12"/>
      <c r="DN168" s="12"/>
      <c r="DO168" s="12"/>
      <c r="DP168" s="12"/>
      <c r="DQ168" s="12"/>
      <c r="DR168" s="12"/>
      <c r="DS168" s="12"/>
      <c r="DT168" s="12"/>
      <c r="DU168" s="12"/>
      <c r="DV168" s="12"/>
      <c r="DW168" s="12"/>
      <c r="DX168" s="12"/>
      <c r="DY168" s="12"/>
      <c r="DZ168" s="12"/>
      <c r="EA168" s="12"/>
      <c r="EB168" s="12"/>
      <c r="EC168" s="12"/>
      <c r="ED168" s="12"/>
      <c r="EE168" s="12"/>
      <c r="EF168" s="12"/>
      <c r="EG168" s="12"/>
      <c r="EH168" s="12"/>
      <c r="EI168" s="12"/>
      <c r="EJ168" s="12"/>
      <c r="EK168" s="12"/>
      <c r="EL168" s="12"/>
    </row>
    <row r="169" spans="1:142" ht="15" customHeight="1">
      <c r="A169" s="13" t="str">
        <f t="shared" si="0"/>
        <v/>
      </c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  <c r="CT169" s="12"/>
      <c r="CU169" s="12"/>
      <c r="CV169" s="12"/>
      <c r="CW169" s="12"/>
      <c r="CX169" s="12"/>
      <c r="CY169" s="12"/>
      <c r="CZ169" s="12"/>
      <c r="DA169" s="12"/>
      <c r="DB169" s="12"/>
      <c r="DC169" s="12"/>
      <c r="DD169" s="12"/>
      <c r="DE169" s="12"/>
      <c r="DF169" s="12"/>
      <c r="DG169" s="12"/>
      <c r="DH169" s="12"/>
      <c r="DI169" s="12"/>
      <c r="DJ169" s="12"/>
      <c r="DK169" s="12"/>
      <c r="DL169" s="12"/>
      <c r="DM169" s="12"/>
      <c r="DN169" s="12"/>
      <c r="DO169" s="12"/>
      <c r="DP169" s="12"/>
      <c r="DQ169" s="12"/>
      <c r="DR169" s="12"/>
      <c r="DS169" s="12"/>
      <c r="DT169" s="12"/>
      <c r="DU169" s="12"/>
      <c r="DV169" s="12"/>
      <c r="DW169" s="12"/>
      <c r="DX169" s="12"/>
      <c r="DY169" s="12"/>
      <c r="DZ169" s="12"/>
      <c r="EA169" s="12"/>
      <c r="EB169" s="12"/>
      <c r="EC169" s="12"/>
      <c r="ED169" s="12"/>
      <c r="EE169" s="12"/>
      <c r="EF169" s="12"/>
      <c r="EG169" s="12"/>
      <c r="EH169" s="12"/>
      <c r="EI169" s="12"/>
      <c r="EJ169" s="12"/>
      <c r="EK169" s="12"/>
      <c r="EL169" s="12"/>
    </row>
    <row r="170" spans="1:142" ht="15" customHeight="1">
      <c r="A170" s="13" t="str">
        <f t="shared" si="0"/>
        <v/>
      </c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  <c r="CT170" s="12"/>
      <c r="CU170" s="12"/>
      <c r="CV170" s="12"/>
      <c r="CW170" s="12"/>
      <c r="CX170" s="12"/>
      <c r="CY170" s="12"/>
      <c r="CZ170" s="12"/>
      <c r="DA170" s="12"/>
      <c r="DB170" s="12"/>
      <c r="DC170" s="12"/>
      <c r="DD170" s="12"/>
      <c r="DE170" s="12"/>
      <c r="DF170" s="12"/>
      <c r="DG170" s="12"/>
      <c r="DH170" s="12"/>
      <c r="DI170" s="12"/>
      <c r="DJ170" s="12"/>
      <c r="DK170" s="12"/>
      <c r="DL170" s="12"/>
      <c r="DM170" s="12"/>
      <c r="DN170" s="12"/>
      <c r="DO170" s="12"/>
      <c r="DP170" s="12"/>
      <c r="DQ170" s="12"/>
      <c r="DR170" s="12"/>
      <c r="DS170" s="12"/>
      <c r="DT170" s="12"/>
      <c r="DU170" s="12"/>
      <c r="DV170" s="12"/>
      <c r="DW170" s="12"/>
      <c r="DX170" s="12"/>
      <c r="DY170" s="12"/>
      <c r="DZ170" s="12"/>
      <c r="EA170" s="12"/>
      <c r="EB170" s="12"/>
      <c r="EC170" s="12"/>
      <c r="ED170" s="12"/>
      <c r="EE170" s="12"/>
      <c r="EF170" s="12"/>
      <c r="EG170" s="12"/>
      <c r="EH170" s="12"/>
      <c r="EI170" s="12"/>
      <c r="EJ170" s="12"/>
      <c r="EK170" s="12"/>
      <c r="EL170" s="12"/>
    </row>
    <row r="171" spans="1:142" ht="15" customHeight="1">
      <c r="A171" s="13" t="str">
        <f t="shared" si="0"/>
        <v/>
      </c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12"/>
      <c r="CM171" s="12"/>
      <c r="CN171" s="12"/>
      <c r="CO171" s="12"/>
      <c r="CP171" s="12"/>
      <c r="CQ171" s="12"/>
      <c r="CR171" s="12"/>
      <c r="CS171" s="12"/>
      <c r="CT171" s="12"/>
      <c r="CU171" s="12"/>
      <c r="CV171" s="12"/>
      <c r="CW171" s="12"/>
      <c r="CX171" s="12"/>
      <c r="CY171" s="12"/>
      <c r="CZ171" s="12"/>
      <c r="DA171" s="12"/>
      <c r="DB171" s="12"/>
      <c r="DC171" s="12"/>
      <c r="DD171" s="12"/>
      <c r="DE171" s="12"/>
      <c r="DF171" s="12"/>
      <c r="DG171" s="12"/>
      <c r="DH171" s="12"/>
      <c r="DI171" s="12"/>
      <c r="DJ171" s="12"/>
      <c r="DK171" s="12"/>
      <c r="DL171" s="12"/>
      <c r="DM171" s="12"/>
      <c r="DN171" s="12"/>
      <c r="DO171" s="12"/>
      <c r="DP171" s="12"/>
      <c r="DQ171" s="12"/>
      <c r="DR171" s="12"/>
      <c r="DS171" s="12"/>
      <c r="DT171" s="12"/>
      <c r="DU171" s="12"/>
      <c r="DV171" s="12"/>
      <c r="DW171" s="12"/>
      <c r="DX171" s="12"/>
      <c r="DY171" s="12"/>
      <c r="DZ171" s="12"/>
      <c r="EA171" s="12"/>
      <c r="EB171" s="12"/>
      <c r="EC171" s="12"/>
      <c r="ED171" s="12"/>
      <c r="EE171" s="12"/>
      <c r="EF171" s="12"/>
      <c r="EG171" s="12"/>
      <c r="EH171" s="12"/>
      <c r="EI171" s="12"/>
      <c r="EJ171" s="12"/>
      <c r="EK171" s="12"/>
      <c r="EL171" s="12"/>
    </row>
    <row r="172" spans="1:142" ht="15" customHeight="1">
      <c r="A172" s="13" t="str">
        <f t="shared" si="0"/>
        <v/>
      </c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12"/>
      <c r="CM172" s="12"/>
      <c r="CN172" s="12"/>
      <c r="CO172" s="12"/>
      <c r="CP172" s="12"/>
      <c r="CQ172" s="12"/>
      <c r="CR172" s="12"/>
      <c r="CS172" s="12"/>
      <c r="CT172" s="12"/>
      <c r="CU172" s="12"/>
      <c r="CV172" s="12"/>
      <c r="CW172" s="12"/>
      <c r="CX172" s="12"/>
      <c r="CY172" s="12"/>
      <c r="CZ172" s="12"/>
      <c r="DA172" s="12"/>
      <c r="DB172" s="12"/>
      <c r="DC172" s="12"/>
      <c r="DD172" s="12"/>
      <c r="DE172" s="12"/>
      <c r="DF172" s="12"/>
      <c r="DG172" s="12"/>
      <c r="DH172" s="12"/>
      <c r="DI172" s="12"/>
      <c r="DJ172" s="12"/>
      <c r="DK172" s="12"/>
      <c r="DL172" s="12"/>
      <c r="DM172" s="12"/>
      <c r="DN172" s="12"/>
      <c r="DO172" s="12"/>
      <c r="DP172" s="12"/>
      <c r="DQ172" s="12"/>
      <c r="DR172" s="12"/>
      <c r="DS172" s="12"/>
      <c r="DT172" s="12"/>
      <c r="DU172" s="12"/>
      <c r="DV172" s="12"/>
      <c r="DW172" s="12"/>
      <c r="DX172" s="12"/>
      <c r="DY172" s="12"/>
      <c r="DZ172" s="12"/>
      <c r="EA172" s="12"/>
      <c r="EB172" s="12"/>
      <c r="EC172" s="12"/>
      <c r="ED172" s="12"/>
      <c r="EE172" s="12"/>
      <c r="EF172" s="12"/>
      <c r="EG172" s="12"/>
      <c r="EH172" s="12"/>
      <c r="EI172" s="12"/>
      <c r="EJ172" s="12"/>
      <c r="EK172" s="12"/>
      <c r="EL172" s="12"/>
    </row>
    <row r="173" spans="1:142" ht="15" customHeight="1">
      <c r="A173" s="13" t="str">
        <f t="shared" si="0"/>
        <v/>
      </c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  <c r="CS173" s="12"/>
      <c r="CT173" s="12"/>
      <c r="CU173" s="12"/>
      <c r="CV173" s="12"/>
      <c r="CW173" s="12"/>
      <c r="CX173" s="12"/>
      <c r="CY173" s="12"/>
      <c r="CZ173" s="12"/>
      <c r="DA173" s="12"/>
      <c r="DB173" s="12"/>
      <c r="DC173" s="12"/>
      <c r="DD173" s="12"/>
      <c r="DE173" s="12"/>
      <c r="DF173" s="12"/>
      <c r="DG173" s="12"/>
      <c r="DH173" s="12"/>
      <c r="DI173" s="12"/>
      <c r="DJ173" s="12"/>
      <c r="DK173" s="12"/>
      <c r="DL173" s="12"/>
      <c r="DM173" s="12"/>
      <c r="DN173" s="12"/>
      <c r="DO173" s="12"/>
      <c r="DP173" s="12"/>
      <c r="DQ173" s="12"/>
      <c r="DR173" s="12"/>
      <c r="DS173" s="12"/>
      <c r="DT173" s="12"/>
      <c r="DU173" s="12"/>
      <c r="DV173" s="12"/>
      <c r="DW173" s="12"/>
      <c r="DX173" s="12"/>
      <c r="DY173" s="12"/>
      <c r="DZ173" s="12"/>
      <c r="EA173" s="12"/>
      <c r="EB173" s="12"/>
      <c r="EC173" s="12"/>
      <c r="ED173" s="12"/>
      <c r="EE173" s="12"/>
      <c r="EF173" s="12"/>
      <c r="EG173" s="12"/>
      <c r="EH173" s="12"/>
      <c r="EI173" s="12"/>
      <c r="EJ173" s="12"/>
      <c r="EK173" s="12"/>
      <c r="EL173" s="12"/>
    </row>
    <row r="174" spans="1:142" ht="15" customHeight="1">
      <c r="A174" s="13" t="str">
        <f t="shared" si="0"/>
        <v/>
      </c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  <c r="CS174" s="12"/>
      <c r="CT174" s="12"/>
      <c r="CU174" s="12"/>
      <c r="CV174" s="12"/>
      <c r="CW174" s="12"/>
      <c r="CX174" s="12"/>
      <c r="CY174" s="12"/>
      <c r="CZ174" s="12"/>
      <c r="DA174" s="12"/>
      <c r="DB174" s="12"/>
      <c r="DC174" s="12"/>
      <c r="DD174" s="12"/>
      <c r="DE174" s="12"/>
      <c r="DF174" s="12"/>
      <c r="DG174" s="12"/>
      <c r="DH174" s="12"/>
      <c r="DI174" s="12"/>
      <c r="DJ174" s="12"/>
      <c r="DK174" s="12"/>
      <c r="DL174" s="12"/>
      <c r="DM174" s="12"/>
      <c r="DN174" s="12"/>
      <c r="DO174" s="12"/>
      <c r="DP174" s="12"/>
      <c r="DQ174" s="12"/>
      <c r="DR174" s="12"/>
      <c r="DS174" s="12"/>
      <c r="DT174" s="12"/>
      <c r="DU174" s="12"/>
      <c r="DV174" s="12"/>
      <c r="DW174" s="12"/>
      <c r="DX174" s="12"/>
      <c r="DY174" s="12"/>
      <c r="DZ174" s="12"/>
      <c r="EA174" s="12"/>
      <c r="EB174" s="12"/>
      <c r="EC174" s="12"/>
      <c r="ED174" s="12"/>
      <c r="EE174" s="12"/>
      <c r="EF174" s="12"/>
      <c r="EG174" s="12"/>
      <c r="EH174" s="12"/>
      <c r="EI174" s="12"/>
      <c r="EJ174" s="12"/>
      <c r="EK174" s="12"/>
      <c r="EL174" s="12"/>
    </row>
    <row r="175" spans="1:142" ht="15" customHeight="1">
      <c r="A175" s="13" t="str">
        <f t="shared" si="0"/>
        <v/>
      </c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  <c r="CT175" s="12"/>
      <c r="CU175" s="12"/>
      <c r="CV175" s="12"/>
      <c r="CW175" s="12"/>
      <c r="CX175" s="12"/>
      <c r="CY175" s="12"/>
      <c r="CZ175" s="12"/>
      <c r="DA175" s="12"/>
      <c r="DB175" s="12"/>
      <c r="DC175" s="12"/>
      <c r="DD175" s="12"/>
      <c r="DE175" s="12"/>
      <c r="DF175" s="12"/>
      <c r="DG175" s="12"/>
      <c r="DH175" s="12"/>
      <c r="DI175" s="12"/>
      <c r="DJ175" s="12"/>
      <c r="DK175" s="12"/>
      <c r="DL175" s="12"/>
      <c r="DM175" s="12"/>
      <c r="DN175" s="12"/>
      <c r="DO175" s="12"/>
      <c r="DP175" s="12"/>
      <c r="DQ175" s="12"/>
      <c r="DR175" s="12"/>
      <c r="DS175" s="12"/>
      <c r="DT175" s="12"/>
      <c r="DU175" s="12"/>
      <c r="DV175" s="12"/>
      <c r="DW175" s="12"/>
      <c r="DX175" s="12"/>
      <c r="DY175" s="12"/>
      <c r="DZ175" s="12"/>
      <c r="EA175" s="12"/>
      <c r="EB175" s="12"/>
      <c r="EC175" s="12"/>
      <c r="ED175" s="12"/>
      <c r="EE175" s="12"/>
      <c r="EF175" s="12"/>
      <c r="EG175" s="12"/>
      <c r="EH175" s="12"/>
      <c r="EI175" s="12"/>
      <c r="EJ175" s="12"/>
      <c r="EK175" s="12"/>
      <c r="EL175" s="12"/>
    </row>
    <row r="176" spans="1:142" ht="15" customHeight="1">
      <c r="A176" s="13" t="str">
        <f t="shared" si="0"/>
        <v/>
      </c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2"/>
      <c r="CQ176" s="12"/>
      <c r="CR176" s="12"/>
      <c r="CS176" s="12"/>
      <c r="CT176" s="12"/>
      <c r="CU176" s="12"/>
      <c r="CV176" s="12"/>
      <c r="CW176" s="12"/>
      <c r="CX176" s="12"/>
      <c r="CY176" s="12"/>
      <c r="CZ176" s="12"/>
      <c r="DA176" s="12"/>
      <c r="DB176" s="12"/>
      <c r="DC176" s="12"/>
      <c r="DD176" s="12"/>
      <c r="DE176" s="12"/>
      <c r="DF176" s="12"/>
      <c r="DG176" s="12"/>
      <c r="DH176" s="12"/>
      <c r="DI176" s="12"/>
      <c r="DJ176" s="12"/>
      <c r="DK176" s="12"/>
      <c r="DL176" s="12"/>
      <c r="DM176" s="12"/>
      <c r="DN176" s="12"/>
      <c r="DO176" s="12"/>
      <c r="DP176" s="12"/>
      <c r="DQ176" s="12"/>
      <c r="DR176" s="12"/>
      <c r="DS176" s="12"/>
      <c r="DT176" s="12"/>
      <c r="DU176" s="12"/>
      <c r="DV176" s="12"/>
      <c r="DW176" s="12"/>
      <c r="DX176" s="12"/>
      <c r="DY176" s="12"/>
      <c r="DZ176" s="12"/>
      <c r="EA176" s="12"/>
      <c r="EB176" s="12"/>
      <c r="EC176" s="12"/>
      <c r="ED176" s="12"/>
      <c r="EE176" s="12"/>
      <c r="EF176" s="12"/>
      <c r="EG176" s="12"/>
      <c r="EH176" s="12"/>
      <c r="EI176" s="12"/>
      <c r="EJ176" s="12"/>
      <c r="EK176" s="12"/>
      <c r="EL176" s="12"/>
    </row>
    <row r="177" spans="1:142" ht="15" customHeight="1">
      <c r="A177" s="13" t="str">
        <f t="shared" si="0"/>
        <v/>
      </c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  <c r="CS177" s="12"/>
      <c r="CT177" s="12"/>
      <c r="CU177" s="12"/>
      <c r="CV177" s="12"/>
      <c r="CW177" s="12"/>
      <c r="CX177" s="12"/>
      <c r="CY177" s="12"/>
      <c r="CZ177" s="12"/>
      <c r="DA177" s="12"/>
      <c r="DB177" s="12"/>
      <c r="DC177" s="12"/>
      <c r="DD177" s="12"/>
      <c r="DE177" s="12"/>
      <c r="DF177" s="12"/>
      <c r="DG177" s="12"/>
      <c r="DH177" s="12"/>
      <c r="DI177" s="12"/>
      <c r="DJ177" s="12"/>
      <c r="DK177" s="12"/>
      <c r="DL177" s="12"/>
      <c r="DM177" s="12"/>
      <c r="DN177" s="12"/>
      <c r="DO177" s="12"/>
      <c r="DP177" s="12"/>
      <c r="DQ177" s="12"/>
      <c r="DR177" s="12"/>
      <c r="DS177" s="12"/>
      <c r="DT177" s="12"/>
      <c r="DU177" s="12"/>
      <c r="DV177" s="12"/>
      <c r="DW177" s="12"/>
      <c r="DX177" s="12"/>
      <c r="DY177" s="12"/>
      <c r="DZ177" s="12"/>
      <c r="EA177" s="12"/>
      <c r="EB177" s="12"/>
      <c r="EC177" s="12"/>
      <c r="ED177" s="12"/>
      <c r="EE177" s="12"/>
      <c r="EF177" s="12"/>
      <c r="EG177" s="12"/>
      <c r="EH177" s="12"/>
      <c r="EI177" s="12"/>
      <c r="EJ177" s="12"/>
      <c r="EK177" s="12"/>
      <c r="EL177" s="12"/>
    </row>
    <row r="178" spans="1:142" ht="15" customHeight="1">
      <c r="A178" s="13" t="str">
        <f t="shared" si="0"/>
        <v/>
      </c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  <c r="CI178" s="12"/>
      <c r="CJ178" s="12"/>
      <c r="CK178" s="12"/>
      <c r="CL178" s="12"/>
      <c r="CM178" s="12"/>
      <c r="CN178" s="12"/>
      <c r="CO178" s="12"/>
      <c r="CP178" s="12"/>
      <c r="CQ178" s="12"/>
      <c r="CR178" s="12"/>
      <c r="CS178" s="12"/>
      <c r="CT178" s="12"/>
      <c r="CU178" s="12"/>
      <c r="CV178" s="12"/>
      <c r="CW178" s="12"/>
      <c r="CX178" s="12"/>
      <c r="CY178" s="12"/>
      <c r="CZ178" s="12"/>
      <c r="DA178" s="12"/>
      <c r="DB178" s="12"/>
      <c r="DC178" s="12"/>
      <c r="DD178" s="12"/>
      <c r="DE178" s="12"/>
      <c r="DF178" s="12"/>
      <c r="DG178" s="12"/>
      <c r="DH178" s="12"/>
      <c r="DI178" s="12"/>
      <c r="DJ178" s="12"/>
      <c r="DK178" s="12"/>
      <c r="DL178" s="12"/>
      <c r="DM178" s="12"/>
      <c r="DN178" s="12"/>
      <c r="DO178" s="12"/>
      <c r="DP178" s="12"/>
      <c r="DQ178" s="12"/>
      <c r="DR178" s="12"/>
      <c r="DS178" s="12"/>
      <c r="DT178" s="12"/>
      <c r="DU178" s="12"/>
      <c r="DV178" s="12"/>
      <c r="DW178" s="12"/>
      <c r="DX178" s="12"/>
      <c r="DY178" s="12"/>
      <c r="DZ178" s="12"/>
      <c r="EA178" s="12"/>
      <c r="EB178" s="12"/>
      <c r="EC178" s="12"/>
      <c r="ED178" s="12"/>
      <c r="EE178" s="12"/>
      <c r="EF178" s="12"/>
      <c r="EG178" s="12"/>
      <c r="EH178" s="12"/>
      <c r="EI178" s="12"/>
      <c r="EJ178" s="12"/>
      <c r="EK178" s="12"/>
      <c r="EL178" s="12"/>
    </row>
    <row r="179" spans="1:142" ht="15" customHeight="1">
      <c r="A179" s="13" t="str">
        <f t="shared" si="0"/>
        <v/>
      </c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  <c r="CI179" s="12"/>
      <c r="CJ179" s="12"/>
      <c r="CK179" s="12"/>
      <c r="CL179" s="12"/>
      <c r="CM179" s="12"/>
      <c r="CN179" s="12"/>
      <c r="CO179" s="12"/>
      <c r="CP179" s="12"/>
      <c r="CQ179" s="12"/>
      <c r="CR179" s="12"/>
      <c r="CS179" s="12"/>
      <c r="CT179" s="12"/>
      <c r="CU179" s="12"/>
      <c r="CV179" s="12"/>
      <c r="CW179" s="12"/>
      <c r="CX179" s="12"/>
      <c r="CY179" s="12"/>
      <c r="CZ179" s="12"/>
      <c r="DA179" s="12"/>
      <c r="DB179" s="12"/>
      <c r="DC179" s="12"/>
      <c r="DD179" s="12"/>
      <c r="DE179" s="12"/>
      <c r="DF179" s="12"/>
      <c r="DG179" s="12"/>
      <c r="DH179" s="12"/>
      <c r="DI179" s="12"/>
      <c r="DJ179" s="12"/>
      <c r="DK179" s="12"/>
      <c r="DL179" s="12"/>
      <c r="DM179" s="12"/>
      <c r="DN179" s="12"/>
      <c r="DO179" s="12"/>
      <c r="DP179" s="12"/>
      <c r="DQ179" s="12"/>
      <c r="DR179" s="12"/>
      <c r="DS179" s="12"/>
      <c r="DT179" s="12"/>
      <c r="DU179" s="12"/>
      <c r="DV179" s="12"/>
      <c r="DW179" s="12"/>
      <c r="DX179" s="12"/>
      <c r="DY179" s="12"/>
      <c r="DZ179" s="12"/>
      <c r="EA179" s="12"/>
      <c r="EB179" s="12"/>
      <c r="EC179" s="12"/>
      <c r="ED179" s="12"/>
      <c r="EE179" s="12"/>
      <c r="EF179" s="12"/>
      <c r="EG179" s="12"/>
      <c r="EH179" s="12"/>
      <c r="EI179" s="12"/>
      <c r="EJ179" s="12"/>
      <c r="EK179" s="12"/>
      <c r="EL179" s="12"/>
    </row>
    <row r="180" spans="1:142" ht="15" customHeight="1">
      <c r="A180" s="13" t="str">
        <f t="shared" si="0"/>
        <v/>
      </c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2"/>
      <c r="CQ180" s="12"/>
      <c r="CR180" s="12"/>
      <c r="CS180" s="12"/>
      <c r="CT180" s="12"/>
      <c r="CU180" s="12"/>
      <c r="CV180" s="12"/>
      <c r="CW180" s="12"/>
      <c r="CX180" s="12"/>
      <c r="CY180" s="12"/>
      <c r="CZ180" s="12"/>
      <c r="DA180" s="12"/>
      <c r="DB180" s="12"/>
      <c r="DC180" s="12"/>
      <c r="DD180" s="12"/>
      <c r="DE180" s="12"/>
      <c r="DF180" s="12"/>
      <c r="DG180" s="12"/>
      <c r="DH180" s="12"/>
      <c r="DI180" s="12"/>
      <c r="DJ180" s="12"/>
      <c r="DK180" s="12"/>
      <c r="DL180" s="12"/>
      <c r="DM180" s="12"/>
      <c r="DN180" s="12"/>
      <c r="DO180" s="12"/>
      <c r="DP180" s="12"/>
      <c r="DQ180" s="12"/>
      <c r="DR180" s="12"/>
      <c r="DS180" s="12"/>
      <c r="DT180" s="12"/>
      <c r="DU180" s="12"/>
      <c r="DV180" s="12"/>
      <c r="DW180" s="12"/>
      <c r="DX180" s="12"/>
      <c r="DY180" s="12"/>
      <c r="DZ180" s="12"/>
      <c r="EA180" s="12"/>
      <c r="EB180" s="12"/>
      <c r="EC180" s="12"/>
      <c r="ED180" s="12"/>
      <c r="EE180" s="12"/>
      <c r="EF180" s="12"/>
      <c r="EG180" s="12"/>
      <c r="EH180" s="12"/>
      <c r="EI180" s="12"/>
      <c r="EJ180" s="12"/>
      <c r="EK180" s="12"/>
      <c r="EL180" s="12"/>
    </row>
    <row r="181" spans="1:142" ht="15" customHeight="1">
      <c r="A181" s="13" t="str">
        <f t="shared" si="0"/>
        <v/>
      </c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/>
      <c r="CH181" s="12"/>
      <c r="CI181" s="12"/>
      <c r="CJ181" s="12"/>
      <c r="CK181" s="12"/>
      <c r="CL181" s="12"/>
      <c r="CM181" s="12"/>
      <c r="CN181" s="12"/>
      <c r="CO181" s="12"/>
      <c r="CP181" s="12"/>
      <c r="CQ181" s="12"/>
      <c r="CR181" s="12"/>
      <c r="CS181" s="12"/>
      <c r="CT181" s="12"/>
      <c r="CU181" s="12"/>
      <c r="CV181" s="12"/>
      <c r="CW181" s="12"/>
      <c r="CX181" s="12"/>
      <c r="CY181" s="12"/>
      <c r="CZ181" s="12"/>
      <c r="DA181" s="12"/>
      <c r="DB181" s="12"/>
      <c r="DC181" s="12"/>
      <c r="DD181" s="12"/>
      <c r="DE181" s="12"/>
      <c r="DF181" s="12"/>
      <c r="DG181" s="12"/>
      <c r="DH181" s="12"/>
      <c r="DI181" s="12"/>
      <c r="DJ181" s="12"/>
      <c r="DK181" s="12"/>
      <c r="DL181" s="12"/>
      <c r="DM181" s="12"/>
      <c r="DN181" s="12"/>
      <c r="DO181" s="12"/>
      <c r="DP181" s="12"/>
      <c r="DQ181" s="12"/>
      <c r="DR181" s="12"/>
      <c r="DS181" s="12"/>
      <c r="DT181" s="12"/>
      <c r="DU181" s="12"/>
      <c r="DV181" s="12"/>
      <c r="DW181" s="12"/>
      <c r="DX181" s="12"/>
      <c r="DY181" s="12"/>
      <c r="DZ181" s="12"/>
      <c r="EA181" s="12"/>
      <c r="EB181" s="12"/>
      <c r="EC181" s="12"/>
      <c r="ED181" s="12"/>
      <c r="EE181" s="12"/>
      <c r="EF181" s="12"/>
      <c r="EG181" s="12"/>
      <c r="EH181" s="12"/>
      <c r="EI181" s="12"/>
      <c r="EJ181" s="12"/>
      <c r="EK181" s="12"/>
      <c r="EL181" s="12"/>
    </row>
    <row r="182" spans="1:142" ht="15" customHeight="1">
      <c r="A182" s="13" t="str">
        <f t="shared" si="0"/>
        <v/>
      </c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  <c r="CD182" s="12"/>
      <c r="CE182" s="12"/>
      <c r="CF182" s="12"/>
      <c r="CG182" s="12"/>
      <c r="CH182" s="12"/>
      <c r="CI182" s="12"/>
      <c r="CJ182" s="12"/>
      <c r="CK182" s="12"/>
      <c r="CL182" s="12"/>
      <c r="CM182" s="12"/>
      <c r="CN182" s="12"/>
      <c r="CO182" s="12"/>
      <c r="CP182" s="12"/>
      <c r="CQ182" s="12"/>
      <c r="CR182" s="12"/>
      <c r="CS182" s="12"/>
      <c r="CT182" s="12"/>
      <c r="CU182" s="12"/>
      <c r="CV182" s="12"/>
      <c r="CW182" s="12"/>
      <c r="CX182" s="12"/>
      <c r="CY182" s="12"/>
      <c r="CZ182" s="12"/>
      <c r="DA182" s="12"/>
      <c r="DB182" s="12"/>
      <c r="DC182" s="12"/>
      <c r="DD182" s="12"/>
      <c r="DE182" s="12"/>
      <c r="DF182" s="12"/>
      <c r="DG182" s="12"/>
      <c r="DH182" s="12"/>
      <c r="DI182" s="12"/>
      <c r="DJ182" s="12"/>
      <c r="DK182" s="12"/>
      <c r="DL182" s="12"/>
      <c r="DM182" s="12"/>
      <c r="DN182" s="12"/>
      <c r="DO182" s="12"/>
      <c r="DP182" s="12"/>
      <c r="DQ182" s="12"/>
      <c r="DR182" s="12"/>
      <c r="DS182" s="12"/>
      <c r="DT182" s="12"/>
      <c r="DU182" s="12"/>
      <c r="DV182" s="12"/>
      <c r="DW182" s="12"/>
      <c r="DX182" s="12"/>
      <c r="DY182" s="12"/>
      <c r="DZ182" s="12"/>
      <c r="EA182" s="12"/>
      <c r="EB182" s="12"/>
      <c r="EC182" s="12"/>
      <c r="ED182" s="12"/>
      <c r="EE182" s="12"/>
      <c r="EF182" s="12"/>
      <c r="EG182" s="12"/>
      <c r="EH182" s="12"/>
      <c r="EI182" s="12"/>
      <c r="EJ182" s="12"/>
      <c r="EK182" s="12"/>
      <c r="EL182" s="12"/>
    </row>
    <row r="183" spans="1:142" ht="15" customHeight="1">
      <c r="A183" s="13" t="str">
        <f t="shared" si="0"/>
        <v/>
      </c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2"/>
      <c r="CH183" s="12"/>
      <c r="CI183" s="12"/>
      <c r="CJ183" s="12"/>
      <c r="CK183" s="12"/>
      <c r="CL183" s="12"/>
      <c r="CM183" s="12"/>
      <c r="CN183" s="12"/>
      <c r="CO183" s="12"/>
      <c r="CP183" s="12"/>
      <c r="CQ183" s="12"/>
      <c r="CR183" s="12"/>
      <c r="CS183" s="12"/>
      <c r="CT183" s="12"/>
      <c r="CU183" s="12"/>
      <c r="CV183" s="12"/>
      <c r="CW183" s="12"/>
      <c r="CX183" s="12"/>
      <c r="CY183" s="12"/>
      <c r="CZ183" s="12"/>
      <c r="DA183" s="12"/>
      <c r="DB183" s="12"/>
      <c r="DC183" s="12"/>
      <c r="DD183" s="12"/>
      <c r="DE183" s="12"/>
      <c r="DF183" s="12"/>
      <c r="DG183" s="12"/>
      <c r="DH183" s="12"/>
      <c r="DI183" s="12"/>
      <c r="DJ183" s="12"/>
      <c r="DK183" s="12"/>
      <c r="DL183" s="12"/>
      <c r="DM183" s="12"/>
      <c r="DN183" s="12"/>
      <c r="DO183" s="12"/>
      <c r="DP183" s="12"/>
      <c r="DQ183" s="12"/>
      <c r="DR183" s="12"/>
      <c r="DS183" s="12"/>
      <c r="DT183" s="12"/>
      <c r="DU183" s="12"/>
      <c r="DV183" s="12"/>
      <c r="DW183" s="12"/>
      <c r="DX183" s="12"/>
      <c r="DY183" s="12"/>
      <c r="DZ183" s="12"/>
      <c r="EA183" s="12"/>
      <c r="EB183" s="12"/>
      <c r="EC183" s="12"/>
      <c r="ED183" s="12"/>
      <c r="EE183" s="12"/>
      <c r="EF183" s="12"/>
      <c r="EG183" s="12"/>
      <c r="EH183" s="12"/>
      <c r="EI183" s="12"/>
      <c r="EJ183" s="12"/>
      <c r="EK183" s="12"/>
      <c r="EL183" s="12"/>
    </row>
    <row r="184" spans="1:142" ht="15" customHeight="1">
      <c r="A184" s="13" t="str">
        <f t="shared" si="0"/>
        <v/>
      </c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  <c r="BX184" s="12"/>
      <c r="BY184" s="12"/>
      <c r="BZ184" s="12"/>
      <c r="CA184" s="12"/>
      <c r="CB184" s="12"/>
      <c r="CC184" s="12"/>
      <c r="CD184" s="12"/>
      <c r="CE184" s="12"/>
      <c r="CF184" s="12"/>
      <c r="CG184" s="12"/>
      <c r="CH184" s="12"/>
      <c r="CI184" s="12"/>
      <c r="CJ184" s="12"/>
      <c r="CK184" s="12"/>
      <c r="CL184" s="12"/>
      <c r="CM184" s="12"/>
      <c r="CN184" s="12"/>
      <c r="CO184" s="12"/>
      <c r="CP184" s="12"/>
      <c r="CQ184" s="12"/>
      <c r="CR184" s="12"/>
      <c r="CS184" s="12"/>
      <c r="CT184" s="12"/>
      <c r="CU184" s="12"/>
      <c r="CV184" s="12"/>
      <c r="CW184" s="12"/>
      <c r="CX184" s="12"/>
      <c r="CY184" s="12"/>
      <c r="CZ184" s="12"/>
      <c r="DA184" s="12"/>
      <c r="DB184" s="12"/>
      <c r="DC184" s="12"/>
      <c r="DD184" s="12"/>
      <c r="DE184" s="12"/>
      <c r="DF184" s="12"/>
      <c r="DG184" s="12"/>
      <c r="DH184" s="12"/>
      <c r="DI184" s="12"/>
      <c r="DJ184" s="12"/>
      <c r="DK184" s="12"/>
      <c r="DL184" s="12"/>
      <c r="DM184" s="12"/>
      <c r="DN184" s="12"/>
      <c r="DO184" s="12"/>
      <c r="DP184" s="12"/>
      <c r="DQ184" s="12"/>
      <c r="DR184" s="12"/>
      <c r="DS184" s="12"/>
      <c r="DT184" s="12"/>
      <c r="DU184" s="12"/>
      <c r="DV184" s="12"/>
      <c r="DW184" s="12"/>
      <c r="DX184" s="12"/>
      <c r="DY184" s="12"/>
      <c r="DZ184" s="12"/>
      <c r="EA184" s="12"/>
      <c r="EB184" s="12"/>
      <c r="EC184" s="12"/>
      <c r="ED184" s="12"/>
      <c r="EE184" s="12"/>
      <c r="EF184" s="12"/>
      <c r="EG184" s="12"/>
      <c r="EH184" s="12"/>
      <c r="EI184" s="12"/>
      <c r="EJ184" s="12"/>
      <c r="EK184" s="12"/>
      <c r="EL184" s="12"/>
    </row>
    <row r="185" spans="1:142" ht="15" customHeight="1">
      <c r="A185" s="13" t="str">
        <f t="shared" si="0"/>
        <v/>
      </c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  <c r="CD185" s="12"/>
      <c r="CE185" s="12"/>
      <c r="CF185" s="12"/>
      <c r="CG185" s="12"/>
      <c r="CH185" s="12"/>
      <c r="CI185" s="12"/>
      <c r="CJ185" s="12"/>
      <c r="CK185" s="12"/>
      <c r="CL185" s="12"/>
      <c r="CM185" s="12"/>
      <c r="CN185" s="12"/>
      <c r="CO185" s="12"/>
      <c r="CP185" s="12"/>
      <c r="CQ185" s="12"/>
      <c r="CR185" s="12"/>
      <c r="CS185" s="12"/>
      <c r="CT185" s="12"/>
      <c r="CU185" s="12"/>
      <c r="CV185" s="12"/>
      <c r="CW185" s="12"/>
      <c r="CX185" s="12"/>
      <c r="CY185" s="12"/>
      <c r="CZ185" s="12"/>
      <c r="DA185" s="12"/>
      <c r="DB185" s="12"/>
      <c r="DC185" s="12"/>
      <c r="DD185" s="12"/>
      <c r="DE185" s="12"/>
      <c r="DF185" s="12"/>
      <c r="DG185" s="12"/>
      <c r="DH185" s="12"/>
      <c r="DI185" s="12"/>
      <c r="DJ185" s="12"/>
      <c r="DK185" s="12"/>
      <c r="DL185" s="12"/>
      <c r="DM185" s="12"/>
      <c r="DN185" s="12"/>
      <c r="DO185" s="12"/>
      <c r="DP185" s="12"/>
      <c r="DQ185" s="12"/>
      <c r="DR185" s="12"/>
      <c r="DS185" s="12"/>
      <c r="DT185" s="12"/>
      <c r="DU185" s="12"/>
      <c r="DV185" s="12"/>
      <c r="DW185" s="12"/>
      <c r="DX185" s="12"/>
      <c r="DY185" s="12"/>
      <c r="DZ185" s="12"/>
      <c r="EA185" s="12"/>
      <c r="EB185" s="12"/>
      <c r="EC185" s="12"/>
      <c r="ED185" s="12"/>
      <c r="EE185" s="12"/>
      <c r="EF185" s="12"/>
      <c r="EG185" s="12"/>
      <c r="EH185" s="12"/>
      <c r="EI185" s="12"/>
      <c r="EJ185" s="12"/>
      <c r="EK185" s="12"/>
      <c r="EL185" s="12"/>
    </row>
    <row r="186" spans="1:142" ht="15" customHeight="1">
      <c r="A186" s="13" t="str">
        <f t="shared" si="0"/>
        <v/>
      </c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12"/>
      <c r="CM186" s="12"/>
      <c r="CN186" s="12"/>
      <c r="CO186" s="12"/>
      <c r="CP186" s="12"/>
      <c r="CQ186" s="12"/>
      <c r="CR186" s="12"/>
      <c r="CS186" s="12"/>
      <c r="CT186" s="12"/>
      <c r="CU186" s="12"/>
      <c r="CV186" s="12"/>
      <c r="CW186" s="12"/>
      <c r="CX186" s="12"/>
      <c r="CY186" s="12"/>
      <c r="CZ186" s="12"/>
      <c r="DA186" s="12"/>
      <c r="DB186" s="12"/>
      <c r="DC186" s="12"/>
      <c r="DD186" s="12"/>
      <c r="DE186" s="12"/>
      <c r="DF186" s="12"/>
      <c r="DG186" s="12"/>
      <c r="DH186" s="12"/>
      <c r="DI186" s="12"/>
      <c r="DJ186" s="12"/>
      <c r="DK186" s="12"/>
      <c r="DL186" s="12"/>
      <c r="DM186" s="12"/>
      <c r="DN186" s="12"/>
      <c r="DO186" s="12"/>
      <c r="DP186" s="12"/>
      <c r="DQ186" s="12"/>
      <c r="DR186" s="12"/>
      <c r="DS186" s="12"/>
      <c r="DT186" s="12"/>
      <c r="DU186" s="12"/>
      <c r="DV186" s="12"/>
      <c r="DW186" s="12"/>
      <c r="DX186" s="12"/>
      <c r="DY186" s="12"/>
      <c r="DZ186" s="12"/>
      <c r="EA186" s="12"/>
      <c r="EB186" s="12"/>
      <c r="EC186" s="12"/>
      <c r="ED186" s="12"/>
      <c r="EE186" s="12"/>
      <c r="EF186" s="12"/>
      <c r="EG186" s="12"/>
      <c r="EH186" s="12"/>
      <c r="EI186" s="12"/>
      <c r="EJ186" s="12"/>
      <c r="EK186" s="12"/>
      <c r="EL186" s="12"/>
    </row>
    <row r="187" spans="1:142" ht="15" customHeight="1">
      <c r="A187" s="13" t="str">
        <f t="shared" si="0"/>
        <v/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  <c r="CD187" s="12"/>
      <c r="CE187" s="12"/>
      <c r="CF187" s="12"/>
      <c r="CG187" s="12"/>
      <c r="CH187" s="12"/>
      <c r="CI187" s="12"/>
      <c r="CJ187" s="12"/>
      <c r="CK187" s="12"/>
      <c r="CL187" s="12"/>
      <c r="CM187" s="12"/>
      <c r="CN187" s="12"/>
      <c r="CO187" s="12"/>
      <c r="CP187" s="12"/>
      <c r="CQ187" s="12"/>
      <c r="CR187" s="12"/>
      <c r="CS187" s="12"/>
      <c r="CT187" s="12"/>
      <c r="CU187" s="12"/>
      <c r="CV187" s="12"/>
      <c r="CW187" s="12"/>
      <c r="CX187" s="12"/>
      <c r="CY187" s="12"/>
      <c r="CZ187" s="12"/>
      <c r="DA187" s="12"/>
      <c r="DB187" s="12"/>
      <c r="DC187" s="12"/>
      <c r="DD187" s="12"/>
      <c r="DE187" s="12"/>
      <c r="DF187" s="12"/>
      <c r="DG187" s="12"/>
      <c r="DH187" s="12"/>
      <c r="DI187" s="12"/>
      <c r="DJ187" s="12"/>
      <c r="DK187" s="12"/>
      <c r="DL187" s="12"/>
      <c r="DM187" s="12"/>
      <c r="DN187" s="12"/>
      <c r="DO187" s="12"/>
      <c r="DP187" s="12"/>
      <c r="DQ187" s="12"/>
      <c r="DR187" s="12"/>
      <c r="DS187" s="12"/>
      <c r="DT187" s="12"/>
      <c r="DU187" s="12"/>
      <c r="DV187" s="12"/>
      <c r="DW187" s="12"/>
      <c r="DX187" s="12"/>
      <c r="DY187" s="12"/>
      <c r="DZ187" s="12"/>
      <c r="EA187" s="12"/>
      <c r="EB187" s="12"/>
      <c r="EC187" s="12"/>
      <c r="ED187" s="12"/>
      <c r="EE187" s="12"/>
      <c r="EF187" s="12"/>
      <c r="EG187" s="12"/>
      <c r="EH187" s="12"/>
      <c r="EI187" s="12"/>
      <c r="EJ187" s="12"/>
      <c r="EK187" s="12"/>
      <c r="EL187" s="12"/>
    </row>
    <row r="188" spans="1:142" ht="15" customHeight="1">
      <c r="A188" s="13" t="str">
        <f t="shared" si="0"/>
        <v/>
      </c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  <c r="BX188" s="12"/>
      <c r="BY188" s="12"/>
      <c r="BZ188" s="12"/>
      <c r="CA188" s="12"/>
      <c r="CB188" s="12"/>
      <c r="CC188" s="12"/>
      <c r="CD188" s="12"/>
      <c r="CE188" s="12"/>
      <c r="CF188" s="12"/>
      <c r="CG188" s="12"/>
      <c r="CH188" s="12"/>
      <c r="CI188" s="12"/>
      <c r="CJ188" s="12"/>
      <c r="CK188" s="12"/>
      <c r="CL188" s="12"/>
      <c r="CM188" s="12"/>
      <c r="CN188" s="12"/>
      <c r="CO188" s="12"/>
      <c r="CP188" s="12"/>
      <c r="CQ188" s="12"/>
      <c r="CR188" s="12"/>
      <c r="CS188" s="12"/>
      <c r="CT188" s="12"/>
      <c r="CU188" s="12"/>
      <c r="CV188" s="12"/>
      <c r="CW188" s="12"/>
      <c r="CX188" s="12"/>
      <c r="CY188" s="12"/>
      <c r="CZ188" s="12"/>
      <c r="DA188" s="12"/>
      <c r="DB188" s="12"/>
      <c r="DC188" s="12"/>
      <c r="DD188" s="12"/>
      <c r="DE188" s="12"/>
      <c r="DF188" s="12"/>
      <c r="DG188" s="12"/>
      <c r="DH188" s="12"/>
      <c r="DI188" s="12"/>
      <c r="DJ188" s="12"/>
      <c r="DK188" s="12"/>
      <c r="DL188" s="12"/>
      <c r="DM188" s="12"/>
      <c r="DN188" s="12"/>
      <c r="DO188" s="12"/>
      <c r="DP188" s="12"/>
      <c r="DQ188" s="12"/>
      <c r="DR188" s="12"/>
      <c r="DS188" s="12"/>
      <c r="DT188" s="12"/>
      <c r="DU188" s="12"/>
      <c r="DV188" s="12"/>
      <c r="DW188" s="12"/>
      <c r="DX188" s="12"/>
      <c r="DY188" s="12"/>
      <c r="DZ188" s="12"/>
      <c r="EA188" s="12"/>
      <c r="EB188" s="12"/>
      <c r="EC188" s="12"/>
      <c r="ED188" s="12"/>
      <c r="EE188" s="12"/>
      <c r="EF188" s="12"/>
      <c r="EG188" s="12"/>
      <c r="EH188" s="12"/>
      <c r="EI188" s="12"/>
      <c r="EJ188" s="12"/>
      <c r="EK188" s="12"/>
      <c r="EL188" s="12"/>
    </row>
    <row r="189" spans="1:142" ht="15" customHeight="1">
      <c r="A189" s="13" t="str">
        <f t="shared" si="0"/>
        <v/>
      </c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  <c r="CC189" s="12"/>
      <c r="CD189" s="12"/>
      <c r="CE189" s="12"/>
      <c r="CF189" s="12"/>
      <c r="CG189" s="12"/>
      <c r="CH189" s="12"/>
      <c r="CI189" s="12"/>
      <c r="CJ189" s="12"/>
      <c r="CK189" s="12"/>
      <c r="CL189" s="12"/>
      <c r="CM189" s="12"/>
      <c r="CN189" s="12"/>
      <c r="CO189" s="12"/>
      <c r="CP189" s="12"/>
      <c r="CQ189" s="12"/>
      <c r="CR189" s="12"/>
      <c r="CS189" s="12"/>
      <c r="CT189" s="12"/>
      <c r="CU189" s="12"/>
      <c r="CV189" s="12"/>
      <c r="CW189" s="12"/>
      <c r="CX189" s="12"/>
      <c r="CY189" s="12"/>
      <c r="CZ189" s="12"/>
      <c r="DA189" s="12"/>
      <c r="DB189" s="12"/>
      <c r="DC189" s="12"/>
      <c r="DD189" s="12"/>
      <c r="DE189" s="12"/>
      <c r="DF189" s="12"/>
      <c r="DG189" s="12"/>
      <c r="DH189" s="12"/>
      <c r="DI189" s="12"/>
      <c r="DJ189" s="12"/>
      <c r="DK189" s="12"/>
      <c r="DL189" s="12"/>
      <c r="DM189" s="12"/>
      <c r="DN189" s="12"/>
      <c r="DO189" s="12"/>
      <c r="DP189" s="12"/>
      <c r="DQ189" s="12"/>
      <c r="DR189" s="12"/>
      <c r="DS189" s="12"/>
      <c r="DT189" s="12"/>
      <c r="DU189" s="12"/>
      <c r="DV189" s="12"/>
      <c r="DW189" s="12"/>
      <c r="DX189" s="12"/>
      <c r="DY189" s="12"/>
      <c r="DZ189" s="12"/>
      <c r="EA189" s="12"/>
      <c r="EB189" s="12"/>
      <c r="EC189" s="12"/>
      <c r="ED189" s="12"/>
      <c r="EE189" s="12"/>
      <c r="EF189" s="12"/>
      <c r="EG189" s="12"/>
      <c r="EH189" s="12"/>
      <c r="EI189" s="12"/>
      <c r="EJ189" s="12"/>
      <c r="EK189" s="12"/>
      <c r="EL189" s="12"/>
    </row>
    <row r="190" spans="1:142" ht="15" customHeight="1">
      <c r="A190" s="13" t="str">
        <f t="shared" si="0"/>
        <v/>
      </c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  <c r="CC190" s="12"/>
      <c r="CD190" s="12"/>
      <c r="CE190" s="12"/>
      <c r="CF190" s="12"/>
      <c r="CG190" s="12"/>
      <c r="CH190" s="12"/>
      <c r="CI190" s="12"/>
      <c r="CJ190" s="12"/>
      <c r="CK190" s="12"/>
      <c r="CL190" s="12"/>
      <c r="CM190" s="12"/>
      <c r="CN190" s="12"/>
      <c r="CO190" s="12"/>
      <c r="CP190" s="12"/>
      <c r="CQ190" s="12"/>
      <c r="CR190" s="12"/>
      <c r="CS190" s="12"/>
      <c r="CT190" s="12"/>
      <c r="CU190" s="12"/>
      <c r="CV190" s="12"/>
      <c r="CW190" s="12"/>
      <c r="CX190" s="12"/>
      <c r="CY190" s="12"/>
      <c r="CZ190" s="12"/>
      <c r="DA190" s="12"/>
      <c r="DB190" s="12"/>
      <c r="DC190" s="12"/>
      <c r="DD190" s="12"/>
      <c r="DE190" s="12"/>
      <c r="DF190" s="12"/>
      <c r="DG190" s="12"/>
      <c r="DH190" s="12"/>
      <c r="DI190" s="12"/>
      <c r="DJ190" s="12"/>
      <c r="DK190" s="12"/>
      <c r="DL190" s="12"/>
      <c r="DM190" s="12"/>
      <c r="DN190" s="12"/>
      <c r="DO190" s="12"/>
      <c r="DP190" s="12"/>
      <c r="DQ190" s="12"/>
      <c r="DR190" s="12"/>
      <c r="DS190" s="12"/>
      <c r="DT190" s="12"/>
      <c r="DU190" s="12"/>
      <c r="DV190" s="12"/>
      <c r="DW190" s="12"/>
      <c r="DX190" s="12"/>
      <c r="DY190" s="12"/>
      <c r="DZ190" s="12"/>
      <c r="EA190" s="12"/>
      <c r="EB190" s="12"/>
      <c r="EC190" s="12"/>
      <c r="ED190" s="12"/>
      <c r="EE190" s="12"/>
      <c r="EF190" s="12"/>
      <c r="EG190" s="12"/>
      <c r="EH190" s="12"/>
      <c r="EI190" s="12"/>
      <c r="EJ190" s="12"/>
      <c r="EK190" s="12"/>
      <c r="EL190" s="12"/>
    </row>
    <row r="191" spans="1:142" ht="15" customHeight="1">
      <c r="A191" s="13" t="str">
        <f t="shared" si="0"/>
        <v/>
      </c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2"/>
      <c r="CH191" s="12"/>
      <c r="CI191" s="12"/>
      <c r="CJ191" s="12"/>
      <c r="CK191" s="12"/>
      <c r="CL191" s="12"/>
      <c r="CM191" s="12"/>
      <c r="CN191" s="12"/>
      <c r="CO191" s="12"/>
      <c r="CP191" s="12"/>
      <c r="CQ191" s="12"/>
      <c r="CR191" s="12"/>
      <c r="CS191" s="12"/>
      <c r="CT191" s="12"/>
      <c r="CU191" s="12"/>
      <c r="CV191" s="12"/>
      <c r="CW191" s="12"/>
      <c r="CX191" s="12"/>
      <c r="CY191" s="12"/>
      <c r="CZ191" s="12"/>
      <c r="DA191" s="12"/>
      <c r="DB191" s="12"/>
      <c r="DC191" s="12"/>
      <c r="DD191" s="12"/>
      <c r="DE191" s="12"/>
      <c r="DF191" s="12"/>
      <c r="DG191" s="12"/>
      <c r="DH191" s="12"/>
      <c r="DI191" s="12"/>
      <c r="DJ191" s="12"/>
      <c r="DK191" s="12"/>
      <c r="DL191" s="12"/>
      <c r="DM191" s="12"/>
      <c r="DN191" s="12"/>
      <c r="DO191" s="12"/>
      <c r="DP191" s="12"/>
      <c r="DQ191" s="12"/>
      <c r="DR191" s="12"/>
      <c r="DS191" s="12"/>
      <c r="DT191" s="12"/>
      <c r="DU191" s="12"/>
      <c r="DV191" s="12"/>
      <c r="DW191" s="12"/>
      <c r="DX191" s="12"/>
      <c r="DY191" s="12"/>
      <c r="DZ191" s="12"/>
      <c r="EA191" s="12"/>
      <c r="EB191" s="12"/>
      <c r="EC191" s="12"/>
      <c r="ED191" s="12"/>
      <c r="EE191" s="12"/>
      <c r="EF191" s="12"/>
      <c r="EG191" s="12"/>
      <c r="EH191" s="12"/>
      <c r="EI191" s="12"/>
      <c r="EJ191" s="12"/>
      <c r="EK191" s="12"/>
      <c r="EL191" s="12"/>
    </row>
    <row r="192" spans="1:142" ht="15" customHeight="1">
      <c r="A192" s="13" t="str">
        <f t="shared" si="0"/>
        <v/>
      </c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12"/>
      <c r="CM192" s="12"/>
      <c r="CN192" s="12"/>
      <c r="CO192" s="12"/>
      <c r="CP192" s="12"/>
      <c r="CQ192" s="12"/>
      <c r="CR192" s="12"/>
      <c r="CS192" s="12"/>
      <c r="CT192" s="12"/>
      <c r="CU192" s="12"/>
      <c r="CV192" s="12"/>
      <c r="CW192" s="12"/>
      <c r="CX192" s="12"/>
      <c r="CY192" s="12"/>
      <c r="CZ192" s="12"/>
      <c r="DA192" s="12"/>
      <c r="DB192" s="12"/>
      <c r="DC192" s="12"/>
      <c r="DD192" s="12"/>
      <c r="DE192" s="12"/>
      <c r="DF192" s="12"/>
      <c r="DG192" s="12"/>
      <c r="DH192" s="12"/>
      <c r="DI192" s="12"/>
      <c r="DJ192" s="12"/>
      <c r="DK192" s="12"/>
      <c r="DL192" s="12"/>
      <c r="DM192" s="12"/>
      <c r="DN192" s="12"/>
      <c r="DO192" s="12"/>
      <c r="DP192" s="12"/>
      <c r="DQ192" s="12"/>
      <c r="DR192" s="12"/>
      <c r="DS192" s="12"/>
      <c r="DT192" s="12"/>
      <c r="DU192" s="12"/>
      <c r="DV192" s="12"/>
      <c r="DW192" s="12"/>
      <c r="DX192" s="12"/>
      <c r="DY192" s="12"/>
      <c r="DZ192" s="12"/>
      <c r="EA192" s="12"/>
      <c r="EB192" s="12"/>
      <c r="EC192" s="12"/>
      <c r="ED192" s="12"/>
      <c r="EE192" s="12"/>
      <c r="EF192" s="12"/>
      <c r="EG192" s="12"/>
      <c r="EH192" s="12"/>
      <c r="EI192" s="12"/>
      <c r="EJ192" s="12"/>
      <c r="EK192" s="12"/>
      <c r="EL192" s="12"/>
    </row>
    <row r="193" spans="1:142" ht="15" customHeight="1">
      <c r="A193" s="13" t="str">
        <f t="shared" si="0"/>
        <v/>
      </c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12"/>
      <c r="CM193" s="12"/>
      <c r="CN193" s="12"/>
      <c r="CO193" s="12"/>
      <c r="CP193" s="12"/>
      <c r="CQ193" s="12"/>
      <c r="CR193" s="12"/>
      <c r="CS193" s="12"/>
      <c r="CT193" s="12"/>
      <c r="CU193" s="12"/>
      <c r="CV193" s="12"/>
      <c r="CW193" s="12"/>
      <c r="CX193" s="12"/>
      <c r="CY193" s="12"/>
      <c r="CZ193" s="12"/>
      <c r="DA193" s="12"/>
      <c r="DB193" s="12"/>
      <c r="DC193" s="12"/>
      <c r="DD193" s="12"/>
      <c r="DE193" s="12"/>
      <c r="DF193" s="12"/>
      <c r="DG193" s="12"/>
      <c r="DH193" s="12"/>
      <c r="DI193" s="12"/>
      <c r="DJ193" s="12"/>
      <c r="DK193" s="12"/>
      <c r="DL193" s="12"/>
      <c r="DM193" s="12"/>
      <c r="DN193" s="12"/>
      <c r="DO193" s="12"/>
      <c r="DP193" s="12"/>
      <c r="DQ193" s="12"/>
      <c r="DR193" s="12"/>
      <c r="DS193" s="12"/>
      <c r="DT193" s="12"/>
      <c r="DU193" s="12"/>
      <c r="DV193" s="12"/>
      <c r="DW193" s="12"/>
      <c r="DX193" s="12"/>
      <c r="DY193" s="12"/>
      <c r="DZ193" s="12"/>
      <c r="EA193" s="12"/>
      <c r="EB193" s="12"/>
      <c r="EC193" s="12"/>
      <c r="ED193" s="12"/>
      <c r="EE193" s="12"/>
      <c r="EF193" s="12"/>
      <c r="EG193" s="12"/>
      <c r="EH193" s="12"/>
      <c r="EI193" s="12"/>
      <c r="EJ193" s="12"/>
      <c r="EK193" s="12"/>
      <c r="EL193" s="12"/>
    </row>
    <row r="194" spans="1:142" ht="15" customHeight="1">
      <c r="A194" s="13" t="str">
        <f t="shared" si="0"/>
        <v/>
      </c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12"/>
      <c r="CM194" s="12"/>
      <c r="CN194" s="12"/>
      <c r="CO194" s="12"/>
      <c r="CP194" s="12"/>
      <c r="CQ194" s="12"/>
      <c r="CR194" s="12"/>
      <c r="CS194" s="12"/>
      <c r="CT194" s="12"/>
      <c r="CU194" s="12"/>
      <c r="CV194" s="12"/>
      <c r="CW194" s="12"/>
      <c r="CX194" s="12"/>
      <c r="CY194" s="12"/>
      <c r="CZ194" s="12"/>
      <c r="DA194" s="12"/>
      <c r="DB194" s="12"/>
      <c r="DC194" s="12"/>
      <c r="DD194" s="12"/>
      <c r="DE194" s="12"/>
      <c r="DF194" s="12"/>
      <c r="DG194" s="12"/>
      <c r="DH194" s="12"/>
      <c r="DI194" s="12"/>
      <c r="DJ194" s="12"/>
      <c r="DK194" s="12"/>
      <c r="DL194" s="12"/>
      <c r="DM194" s="12"/>
      <c r="DN194" s="12"/>
      <c r="DO194" s="12"/>
      <c r="DP194" s="12"/>
      <c r="DQ194" s="12"/>
      <c r="DR194" s="12"/>
      <c r="DS194" s="12"/>
      <c r="DT194" s="12"/>
      <c r="DU194" s="12"/>
      <c r="DV194" s="12"/>
      <c r="DW194" s="12"/>
      <c r="DX194" s="12"/>
      <c r="DY194" s="12"/>
      <c r="DZ194" s="12"/>
      <c r="EA194" s="12"/>
      <c r="EB194" s="12"/>
      <c r="EC194" s="12"/>
      <c r="ED194" s="12"/>
      <c r="EE194" s="12"/>
      <c r="EF194" s="12"/>
      <c r="EG194" s="12"/>
      <c r="EH194" s="12"/>
      <c r="EI194" s="12"/>
      <c r="EJ194" s="12"/>
      <c r="EK194" s="12"/>
      <c r="EL194" s="12"/>
    </row>
    <row r="195" spans="1:142" ht="15" customHeight="1">
      <c r="A195" s="13" t="str">
        <f t="shared" si="0"/>
        <v/>
      </c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2"/>
      <c r="CQ195" s="12"/>
      <c r="CR195" s="12"/>
      <c r="CS195" s="12"/>
      <c r="CT195" s="12"/>
      <c r="CU195" s="12"/>
      <c r="CV195" s="12"/>
      <c r="CW195" s="12"/>
      <c r="CX195" s="12"/>
      <c r="CY195" s="12"/>
      <c r="CZ195" s="12"/>
      <c r="DA195" s="12"/>
      <c r="DB195" s="12"/>
      <c r="DC195" s="12"/>
      <c r="DD195" s="12"/>
      <c r="DE195" s="12"/>
      <c r="DF195" s="12"/>
      <c r="DG195" s="12"/>
      <c r="DH195" s="12"/>
      <c r="DI195" s="12"/>
      <c r="DJ195" s="12"/>
      <c r="DK195" s="12"/>
      <c r="DL195" s="12"/>
      <c r="DM195" s="12"/>
      <c r="DN195" s="12"/>
      <c r="DO195" s="12"/>
      <c r="DP195" s="12"/>
      <c r="DQ195" s="12"/>
      <c r="DR195" s="12"/>
      <c r="DS195" s="12"/>
      <c r="DT195" s="12"/>
      <c r="DU195" s="12"/>
      <c r="DV195" s="12"/>
      <c r="DW195" s="12"/>
      <c r="DX195" s="12"/>
      <c r="DY195" s="12"/>
      <c r="DZ195" s="12"/>
      <c r="EA195" s="12"/>
      <c r="EB195" s="12"/>
      <c r="EC195" s="12"/>
      <c r="ED195" s="12"/>
      <c r="EE195" s="12"/>
      <c r="EF195" s="12"/>
      <c r="EG195" s="12"/>
      <c r="EH195" s="12"/>
      <c r="EI195" s="12"/>
      <c r="EJ195" s="12"/>
      <c r="EK195" s="12"/>
      <c r="EL195" s="12"/>
    </row>
    <row r="196" spans="1:142" ht="15" customHeight="1">
      <c r="A196" s="13" t="str">
        <f t="shared" ref="A196:A251" si="1">IF(ISBLANK(B196),"",$A$2)</f>
        <v/>
      </c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  <c r="CD196" s="12"/>
      <c r="CE196" s="12"/>
      <c r="CF196" s="12"/>
      <c r="CG196" s="12"/>
      <c r="CH196" s="12"/>
      <c r="CI196" s="12"/>
      <c r="CJ196" s="12"/>
      <c r="CK196" s="12"/>
      <c r="CL196" s="12"/>
      <c r="CM196" s="12"/>
      <c r="CN196" s="12"/>
      <c r="CO196" s="12"/>
      <c r="CP196" s="12"/>
      <c r="CQ196" s="12"/>
      <c r="CR196" s="12"/>
      <c r="CS196" s="12"/>
      <c r="CT196" s="12"/>
      <c r="CU196" s="12"/>
      <c r="CV196" s="12"/>
      <c r="CW196" s="12"/>
      <c r="CX196" s="12"/>
      <c r="CY196" s="12"/>
      <c r="CZ196" s="12"/>
      <c r="DA196" s="12"/>
      <c r="DB196" s="12"/>
      <c r="DC196" s="12"/>
      <c r="DD196" s="12"/>
      <c r="DE196" s="12"/>
      <c r="DF196" s="12"/>
      <c r="DG196" s="12"/>
      <c r="DH196" s="12"/>
      <c r="DI196" s="12"/>
      <c r="DJ196" s="12"/>
      <c r="DK196" s="12"/>
      <c r="DL196" s="12"/>
      <c r="DM196" s="12"/>
      <c r="DN196" s="12"/>
      <c r="DO196" s="12"/>
      <c r="DP196" s="12"/>
      <c r="DQ196" s="12"/>
      <c r="DR196" s="12"/>
      <c r="DS196" s="12"/>
      <c r="DT196" s="12"/>
      <c r="DU196" s="12"/>
      <c r="DV196" s="12"/>
      <c r="DW196" s="12"/>
      <c r="DX196" s="12"/>
      <c r="DY196" s="12"/>
      <c r="DZ196" s="12"/>
      <c r="EA196" s="12"/>
      <c r="EB196" s="12"/>
      <c r="EC196" s="12"/>
      <c r="ED196" s="12"/>
      <c r="EE196" s="12"/>
      <c r="EF196" s="12"/>
      <c r="EG196" s="12"/>
      <c r="EH196" s="12"/>
      <c r="EI196" s="12"/>
      <c r="EJ196" s="12"/>
      <c r="EK196" s="12"/>
      <c r="EL196" s="12"/>
    </row>
    <row r="197" spans="1:142" ht="15" customHeight="1">
      <c r="A197" s="13" t="str">
        <f t="shared" si="1"/>
        <v/>
      </c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  <c r="CD197" s="12"/>
      <c r="CE197" s="12"/>
      <c r="CF197" s="12"/>
      <c r="CG197" s="12"/>
      <c r="CH197" s="12"/>
      <c r="CI197" s="12"/>
      <c r="CJ197" s="12"/>
      <c r="CK197" s="12"/>
      <c r="CL197" s="12"/>
      <c r="CM197" s="12"/>
      <c r="CN197" s="12"/>
      <c r="CO197" s="12"/>
      <c r="CP197" s="12"/>
      <c r="CQ197" s="12"/>
      <c r="CR197" s="12"/>
      <c r="CS197" s="12"/>
      <c r="CT197" s="12"/>
      <c r="CU197" s="12"/>
      <c r="CV197" s="12"/>
      <c r="CW197" s="12"/>
      <c r="CX197" s="12"/>
      <c r="CY197" s="12"/>
      <c r="CZ197" s="12"/>
      <c r="DA197" s="12"/>
      <c r="DB197" s="12"/>
      <c r="DC197" s="12"/>
      <c r="DD197" s="12"/>
      <c r="DE197" s="12"/>
      <c r="DF197" s="12"/>
      <c r="DG197" s="12"/>
      <c r="DH197" s="12"/>
      <c r="DI197" s="12"/>
      <c r="DJ197" s="12"/>
      <c r="DK197" s="12"/>
      <c r="DL197" s="12"/>
      <c r="DM197" s="12"/>
      <c r="DN197" s="12"/>
      <c r="DO197" s="12"/>
      <c r="DP197" s="12"/>
      <c r="DQ197" s="12"/>
      <c r="DR197" s="12"/>
      <c r="DS197" s="12"/>
      <c r="DT197" s="12"/>
      <c r="DU197" s="12"/>
      <c r="DV197" s="12"/>
      <c r="DW197" s="12"/>
      <c r="DX197" s="12"/>
      <c r="DY197" s="12"/>
      <c r="DZ197" s="12"/>
      <c r="EA197" s="12"/>
      <c r="EB197" s="12"/>
      <c r="EC197" s="12"/>
      <c r="ED197" s="12"/>
      <c r="EE197" s="12"/>
      <c r="EF197" s="12"/>
      <c r="EG197" s="12"/>
      <c r="EH197" s="12"/>
      <c r="EI197" s="12"/>
      <c r="EJ197" s="12"/>
      <c r="EK197" s="12"/>
      <c r="EL197" s="12"/>
    </row>
    <row r="198" spans="1:142" ht="15" customHeight="1">
      <c r="A198" s="13" t="str">
        <f t="shared" si="1"/>
        <v/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  <c r="CD198" s="12"/>
      <c r="CE198" s="12"/>
      <c r="CF198" s="12"/>
      <c r="CG198" s="12"/>
      <c r="CH198" s="12"/>
      <c r="CI198" s="12"/>
      <c r="CJ198" s="12"/>
      <c r="CK198" s="12"/>
      <c r="CL198" s="12"/>
      <c r="CM198" s="12"/>
      <c r="CN198" s="12"/>
      <c r="CO198" s="12"/>
      <c r="CP198" s="12"/>
      <c r="CQ198" s="12"/>
      <c r="CR198" s="12"/>
      <c r="CS198" s="12"/>
      <c r="CT198" s="12"/>
      <c r="CU198" s="12"/>
      <c r="CV198" s="12"/>
      <c r="CW198" s="12"/>
      <c r="CX198" s="12"/>
      <c r="CY198" s="12"/>
      <c r="CZ198" s="12"/>
      <c r="DA198" s="12"/>
      <c r="DB198" s="12"/>
      <c r="DC198" s="12"/>
      <c r="DD198" s="12"/>
      <c r="DE198" s="12"/>
      <c r="DF198" s="12"/>
      <c r="DG198" s="12"/>
      <c r="DH198" s="12"/>
      <c r="DI198" s="12"/>
      <c r="DJ198" s="12"/>
      <c r="DK198" s="12"/>
      <c r="DL198" s="12"/>
      <c r="DM198" s="12"/>
      <c r="DN198" s="12"/>
      <c r="DO198" s="12"/>
      <c r="DP198" s="12"/>
      <c r="DQ198" s="12"/>
      <c r="DR198" s="12"/>
      <c r="DS198" s="12"/>
      <c r="DT198" s="12"/>
      <c r="DU198" s="12"/>
      <c r="DV198" s="12"/>
      <c r="DW198" s="12"/>
      <c r="DX198" s="12"/>
      <c r="DY198" s="12"/>
      <c r="DZ198" s="12"/>
      <c r="EA198" s="12"/>
      <c r="EB198" s="12"/>
      <c r="EC198" s="12"/>
      <c r="ED198" s="12"/>
      <c r="EE198" s="12"/>
      <c r="EF198" s="12"/>
      <c r="EG198" s="12"/>
      <c r="EH198" s="12"/>
      <c r="EI198" s="12"/>
      <c r="EJ198" s="12"/>
      <c r="EK198" s="12"/>
      <c r="EL198" s="12"/>
    </row>
    <row r="199" spans="1:142" ht="15" customHeight="1">
      <c r="A199" s="13" t="str">
        <f t="shared" si="1"/>
        <v/>
      </c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  <c r="BZ199" s="12"/>
      <c r="CA199" s="12"/>
      <c r="CB199" s="12"/>
      <c r="CC199" s="12"/>
      <c r="CD199" s="12"/>
      <c r="CE199" s="12"/>
      <c r="CF199" s="12"/>
      <c r="CG199" s="12"/>
      <c r="CH199" s="12"/>
      <c r="CI199" s="12"/>
      <c r="CJ199" s="12"/>
      <c r="CK199" s="12"/>
      <c r="CL199" s="12"/>
      <c r="CM199" s="12"/>
      <c r="CN199" s="12"/>
      <c r="CO199" s="12"/>
      <c r="CP199" s="12"/>
      <c r="CQ199" s="12"/>
      <c r="CR199" s="12"/>
      <c r="CS199" s="12"/>
      <c r="CT199" s="12"/>
      <c r="CU199" s="12"/>
      <c r="CV199" s="12"/>
      <c r="CW199" s="12"/>
      <c r="CX199" s="12"/>
      <c r="CY199" s="12"/>
      <c r="CZ199" s="12"/>
      <c r="DA199" s="12"/>
      <c r="DB199" s="12"/>
      <c r="DC199" s="12"/>
      <c r="DD199" s="12"/>
      <c r="DE199" s="12"/>
      <c r="DF199" s="12"/>
      <c r="DG199" s="12"/>
      <c r="DH199" s="12"/>
      <c r="DI199" s="12"/>
      <c r="DJ199" s="12"/>
      <c r="DK199" s="12"/>
      <c r="DL199" s="12"/>
      <c r="DM199" s="12"/>
      <c r="DN199" s="12"/>
      <c r="DO199" s="12"/>
      <c r="DP199" s="12"/>
      <c r="DQ199" s="12"/>
      <c r="DR199" s="12"/>
      <c r="DS199" s="12"/>
      <c r="DT199" s="12"/>
      <c r="DU199" s="12"/>
      <c r="DV199" s="12"/>
      <c r="DW199" s="12"/>
      <c r="DX199" s="12"/>
      <c r="DY199" s="12"/>
      <c r="DZ199" s="12"/>
      <c r="EA199" s="12"/>
      <c r="EB199" s="12"/>
      <c r="EC199" s="12"/>
      <c r="ED199" s="12"/>
      <c r="EE199" s="12"/>
      <c r="EF199" s="12"/>
      <c r="EG199" s="12"/>
      <c r="EH199" s="12"/>
      <c r="EI199" s="12"/>
      <c r="EJ199" s="12"/>
      <c r="EK199" s="12"/>
      <c r="EL199" s="12"/>
    </row>
    <row r="200" spans="1:142" ht="15" customHeight="1">
      <c r="A200" s="13" t="str">
        <f t="shared" si="1"/>
        <v/>
      </c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2"/>
      <c r="DF200" s="12"/>
      <c r="DG200" s="12"/>
      <c r="DH200" s="12"/>
      <c r="DI200" s="12"/>
      <c r="DJ200" s="12"/>
      <c r="DK200" s="12"/>
      <c r="DL200" s="12"/>
      <c r="DM200" s="12"/>
      <c r="DN200" s="12"/>
      <c r="DO200" s="12"/>
      <c r="DP200" s="12"/>
      <c r="DQ200" s="12"/>
      <c r="DR200" s="12"/>
      <c r="DS200" s="12"/>
      <c r="DT200" s="12"/>
      <c r="DU200" s="12"/>
      <c r="DV200" s="12"/>
      <c r="DW200" s="12"/>
      <c r="DX200" s="12"/>
      <c r="DY200" s="12"/>
      <c r="DZ200" s="12"/>
      <c r="EA200" s="12"/>
      <c r="EB200" s="12"/>
      <c r="EC200" s="12"/>
      <c r="ED200" s="12"/>
      <c r="EE200" s="12"/>
      <c r="EF200" s="12"/>
      <c r="EG200" s="12"/>
      <c r="EH200" s="12"/>
      <c r="EI200" s="12"/>
      <c r="EJ200" s="12"/>
      <c r="EK200" s="12"/>
      <c r="EL200" s="12"/>
    </row>
    <row r="201" spans="1:142" ht="15" customHeight="1">
      <c r="A201" s="13" t="str">
        <f t="shared" si="1"/>
        <v/>
      </c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2"/>
      <c r="DF201" s="12"/>
      <c r="DG201" s="12"/>
      <c r="DH201" s="12"/>
      <c r="DI201" s="12"/>
      <c r="DJ201" s="12"/>
      <c r="DK201" s="12"/>
      <c r="DL201" s="12"/>
      <c r="DM201" s="12"/>
      <c r="DN201" s="12"/>
      <c r="DO201" s="12"/>
      <c r="DP201" s="12"/>
      <c r="DQ201" s="12"/>
      <c r="DR201" s="12"/>
      <c r="DS201" s="12"/>
      <c r="DT201" s="12"/>
      <c r="DU201" s="12"/>
      <c r="DV201" s="12"/>
      <c r="DW201" s="12"/>
      <c r="DX201" s="12"/>
      <c r="DY201" s="12"/>
      <c r="DZ201" s="12"/>
      <c r="EA201" s="12"/>
      <c r="EB201" s="12"/>
      <c r="EC201" s="12"/>
      <c r="ED201" s="12"/>
      <c r="EE201" s="12"/>
      <c r="EF201" s="12"/>
      <c r="EG201" s="12"/>
      <c r="EH201" s="12"/>
      <c r="EI201" s="12"/>
      <c r="EJ201" s="12"/>
      <c r="EK201" s="12"/>
      <c r="EL201" s="12"/>
    </row>
    <row r="202" spans="1:142" ht="15" customHeight="1">
      <c r="A202" s="13" t="str">
        <f t="shared" si="1"/>
        <v/>
      </c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2"/>
      <c r="DF202" s="12"/>
      <c r="DG202" s="12"/>
      <c r="DH202" s="12"/>
      <c r="DI202" s="12"/>
      <c r="DJ202" s="12"/>
      <c r="DK202" s="12"/>
      <c r="DL202" s="12"/>
      <c r="DM202" s="12"/>
      <c r="DN202" s="12"/>
      <c r="DO202" s="12"/>
      <c r="DP202" s="12"/>
      <c r="DQ202" s="12"/>
      <c r="DR202" s="12"/>
      <c r="DS202" s="12"/>
      <c r="DT202" s="12"/>
      <c r="DU202" s="12"/>
      <c r="DV202" s="12"/>
      <c r="DW202" s="12"/>
      <c r="DX202" s="12"/>
      <c r="DY202" s="12"/>
      <c r="DZ202" s="12"/>
      <c r="EA202" s="12"/>
      <c r="EB202" s="12"/>
      <c r="EC202" s="12"/>
      <c r="ED202" s="12"/>
      <c r="EE202" s="12"/>
      <c r="EF202" s="12"/>
      <c r="EG202" s="12"/>
      <c r="EH202" s="12"/>
      <c r="EI202" s="12"/>
      <c r="EJ202" s="12"/>
      <c r="EK202" s="12"/>
      <c r="EL202" s="12"/>
    </row>
    <row r="203" spans="1:142" ht="15" customHeight="1">
      <c r="A203" s="13" t="str">
        <f t="shared" si="1"/>
        <v/>
      </c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  <c r="CT203" s="12"/>
      <c r="CU203" s="12"/>
      <c r="CV203" s="12"/>
      <c r="CW203" s="12"/>
      <c r="CX203" s="12"/>
      <c r="CY203" s="12"/>
      <c r="CZ203" s="12"/>
      <c r="DA203" s="12"/>
      <c r="DB203" s="12"/>
      <c r="DC203" s="12"/>
      <c r="DD203" s="12"/>
      <c r="DE203" s="12"/>
      <c r="DF203" s="12"/>
      <c r="DG203" s="12"/>
      <c r="DH203" s="12"/>
      <c r="DI203" s="12"/>
      <c r="DJ203" s="12"/>
      <c r="DK203" s="12"/>
      <c r="DL203" s="12"/>
      <c r="DM203" s="12"/>
      <c r="DN203" s="12"/>
      <c r="DO203" s="12"/>
      <c r="DP203" s="12"/>
      <c r="DQ203" s="12"/>
      <c r="DR203" s="12"/>
      <c r="DS203" s="12"/>
      <c r="DT203" s="12"/>
      <c r="DU203" s="12"/>
      <c r="DV203" s="12"/>
      <c r="DW203" s="12"/>
      <c r="DX203" s="12"/>
      <c r="DY203" s="12"/>
      <c r="DZ203" s="12"/>
      <c r="EA203" s="12"/>
      <c r="EB203" s="12"/>
      <c r="EC203" s="12"/>
      <c r="ED203" s="12"/>
      <c r="EE203" s="12"/>
      <c r="EF203" s="12"/>
      <c r="EG203" s="12"/>
      <c r="EH203" s="12"/>
      <c r="EI203" s="12"/>
      <c r="EJ203" s="12"/>
      <c r="EK203" s="12"/>
      <c r="EL203" s="12"/>
    </row>
    <row r="204" spans="1:142" ht="15" customHeight="1">
      <c r="A204" s="13" t="str">
        <f t="shared" si="1"/>
        <v/>
      </c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  <c r="CT204" s="12"/>
      <c r="CU204" s="12"/>
      <c r="CV204" s="12"/>
      <c r="CW204" s="12"/>
      <c r="CX204" s="12"/>
      <c r="CY204" s="12"/>
      <c r="CZ204" s="12"/>
      <c r="DA204" s="12"/>
      <c r="DB204" s="12"/>
      <c r="DC204" s="12"/>
      <c r="DD204" s="12"/>
      <c r="DE204" s="12"/>
      <c r="DF204" s="12"/>
      <c r="DG204" s="12"/>
      <c r="DH204" s="12"/>
      <c r="DI204" s="12"/>
      <c r="DJ204" s="12"/>
      <c r="DK204" s="12"/>
      <c r="DL204" s="12"/>
      <c r="DM204" s="12"/>
      <c r="DN204" s="12"/>
      <c r="DO204" s="12"/>
      <c r="DP204" s="12"/>
      <c r="DQ204" s="12"/>
      <c r="DR204" s="12"/>
      <c r="DS204" s="12"/>
      <c r="DT204" s="12"/>
      <c r="DU204" s="12"/>
      <c r="DV204" s="12"/>
      <c r="DW204" s="12"/>
      <c r="DX204" s="12"/>
      <c r="DY204" s="12"/>
      <c r="DZ204" s="12"/>
      <c r="EA204" s="12"/>
      <c r="EB204" s="12"/>
      <c r="EC204" s="12"/>
      <c r="ED204" s="12"/>
      <c r="EE204" s="12"/>
      <c r="EF204" s="12"/>
      <c r="EG204" s="12"/>
      <c r="EH204" s="12"/>
      <c r="EI204" s="12"/>
      <c r="EJ204" s="12"/>
      <c r="EK204" s="12"/>
      <c r="EL204" s="12"/>
    </row>
    <row r="205" spans="1:142" ht="15" customHeight="1">
      <c r="A205" s="13" t="str">
        <f t="shared" si="1"/>
        <v/>
      </c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2"/>
      <c r="DF205" s="12"/>
      <c r="DG205" s="12"/>
      <c r="DH205" s="12"/>
      <c r="DI205" s="12"/>
      <c r="DJ205" s="12"/>
      <c r="DK205" s="12"/>
      <c r="DL205" s="12"/>
      <c r="DM205" s="12"/>
      <c r="DN205" s="12"/>
      <c r="DO205" s="12"/>
      <c r="DP205" s="12"/>
      <c r="DQ205" s="12"/>
      <c r="DR205" s="12"/>
      <c r="DS205" s="12"/>
      <c r="DT205" s="12"/>
      <c r="DU205" s="12"/>
      <c r="DV205" s="12"/>
      <c r="DW205" s="12"/>
      <c r="DX205" s="12"/>
      <c r="DY205" s="12"/>
      <c r="DZ205" s="12"/>
      <c r="EA205" s="12"/>
      <c r="EB205" s="12"/>
      <c r="EC205" s="12"/>
      <c r="ED205" s="12"/>
      <c r="EE205" s="12"/>
      <c r="EF205" s="12"/>
      <c r="EG205" s="12"/>
      <c r="EH205" s="12"/>
      <c r="EI205" s="12"/>
      <c r="EJ205" s="12"/>
      <c r="EK205" s="12"/>
      <c r="EL205" s="12"/>
    </row>
    <row r="206" spans="1:142" ht="15" customHeight="1">
      <c r="A206" s="13" t="str">
        <f t="shared" si="1"/>
        <v/>
      </c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2"/>
      <c r="DF206" s="12"/>
      <c r="DG206" s="12"/>
      <c r="DH206" s="12"/>
      <c r="DI206" s="12"/>
      <c r="DJ206" s="12"/>
      <c r="DK206" s="12"/>
      <c r="DL206" s="12"/>
      <c r="DM206" s="12"/>
      <c r="DN206" s="12"/>
      <c r="DO206" s="12"/>
      <c r="DP206" s="12"/>
      <c r="DQ206" s="12"/>
      <c r="DR206" s="12"/>
      <c r="DS206" s="12"/>
      <c r="DT206" s="12"/>
      <c r="DU206" s="12"/>
      <c r="DV206" s="12"/>
      <c r="DW206" s="12"/>
      <c r="DX206" s="12"/>
      <c r="DY206" s="12"/>
      <c r="DZ206" s="12"/>
      <c r="EA206" s="12"/>
      <c r="EB206" s="12"/>
      <c r="EC206" s="12"/>
      <c r="ED206" s="12"/>
      <c r="EE206" s="12"/>
      <c r="EF206" s="12"/>
      <c r="EG206" s="12"/>
      <c r="EH206" s="12"/>
      <c r="EI206" s="12"/>
      <c r="EJ206" s="12"/>
      <c r="EK206" s="12"/>
      <c r="EL206" s="12"/>
    </row>
    <row r="207" spans="1:142" ht="15" customHeight="1">
      <c r="A207" s="13" t="str">
        <f t="shared" si="1"/>
        <v/>
      </c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2"/>
      <c r="DF207" s="12"/>
      <c r="DG207" s="12"/>
      <c r="DH207" s="12"/>
      <c r="DI207" s="12"/>
      <c r="DJ207" s="12"/>
      <c r="DK207" s="12"/>
      <c r="DL207" s="12"/>
      <c r="DM207" s="12"/>
      <c r="DN207" s="12"/>
      <c r="DO207" s="12"/>
      <c r="DP207" s="12"/>
      <c r="DQ207" s="12"/>
      <c r="DR207" s="12"/>
      <c r="DS207" s="12"/>
      <c r="DT207" s="12"/>
      <c r="DU207" s="12"/>
      <c r="DV207" s="12"/>
      <c r="DW207" s="12"/>
      <c r="DX207" s="12"/>
      <c r="DY207" s="12"/>
      <c r="DZ207" s="12"/>
      <c r="EA207" s="12"/>
      <c r="EB207" s="12"/>
      <c r="EC207" s="12"/>
      <c r="ED207" s="12"/>
      <c r="EE207" s="12"/>
      <c r="EF207" s="12"/>
      <c r="EG207" s="12"/>
      <c r="EH207" s="12"/>
      <c r="EI207" s="12"/>
      <c r="EJ207" s="12"/>
      <c r="EK207" s="12"/>
      <c r="EL207" s="12"/>
    </row>
    <row r="208" spans="1:142" ht="15" customHeight="1">
      <c r="A208" s="13" t="str">
        <f t="shared" si="1"/>
        <v/>
      </c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2"/>
      <c r="DF208" s="12"/>
      <c r="DG208" s="12"/>
      <c r="DH208" s="12"/>
      <c r="DI208" s="12"/>
      <c r="DJ208" s="12"/>
      <c r="DK208" s="12"/>
      <c r="DL208" s="12"/>
      <c r="DM208" s="12"/>
      <c r="DN208" s="12"/>
      <c r="DO208" s="12"/>
      <c r="DP208" s="12"/>
      <c r="DQ208" s="12"/>
      <c r="DR208" s="12"/>
      <c r="DS208" s="12"/>
      <c r="DT208" s="12"/>
      <c r="DU208" s="12"/>
      <c r="DV208" s="12"/>
      <c r="DW208" s="12"/>
      <c r="DX208" s="12"/>
      <c r="DY208" s="12"/>
      <c r="DZ208" s="12"/>
      <c r="EA208" s="12"/>
      <c r="EB208" s="12"/>
      <c r="EC208" s="12"/>
      <c r="ED208" s="12"/>
      <c r="EE208" s="12"/>
      <c r="EF208" s="12"/>
      <c r="EG208" s="12"/>
      <c r="EH208" s="12"/>
      <c r="EI208" s="12"/>
      <c r="EJ208" s="12"/>
      <c r="EK208" s="12"/>
      <c r="EL208" s="12"/>
    </row>
    <row r="209" spans="1:142" ht="15" customHeight="1">
      <c r="A209" s="13" t="str">
        <f t="shared" si="1"/>
        <v/>
      </c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2"/>
      <c r="DF209" s="12"/>
      <c r="DG209" s="12"/>
      <c r="DH209" s="12"/>
      <c r="DI209" s="12"/>
      <c r="DJ209" s="12"/>
      <c r="DK209" s="12"/>
      <c r="DL209" s="12"/>
      <c r="DM209" s="12"/>
      <c r="DN209" s="12"/>
      <c r="DO209" s="12"/>
      <c r="DP209" s="12"/>
      <c r="DQ209" s="12"/>
      <c r="DR209" s="12"/>
      <c r="DS209" s="12"/>
      <c r="DT209" s="12"/>
      <c r="DU209" s="12"/>
      <c r="DV209" s="12"/>
      <c r="DW209" s="12"/>
      <c r="DX209" s="12"/>
      <c r="DY209" s="12"/>
      <c r="DZ209" s="12"/>
      <c r="EA209" s="12"/>
      <c r="EB209" s="12"/>
      <c r="EC209" s="12"/>
      <c r="ED209" s="12"/>
      <c r="EE209" s="12"/>
      <c r="EF209" s="12"/>
      <c r="EG209" s="12"/>
      <c r="EH209" s="12"/>
      <c r="EI209" s="12"/>
      <c r="EJ209" s="12"/>
      <c r="EK209" s="12"/>
      <c r="EL209" s="12"/>
    </row>
    <row r="210" spans="1:142" ht="15" customHeight="1">
      <c r="A210" s="13" t="str">
        <f t="shared" si="1"/>
        <v/>
      </c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2"/>
      <c r="DF210" s="12"/>
      <c r="DG210" s="12"/>
      <c r="DH210" s="12"/>
      <c r="DI210" s="12"/>
      <c r="DJ210" s="12"/>
      <c r="DK210" s="12"/>
      <c r="DL210" s="12"/>
      <c r="DM210" s="12"/>
      <c r="DN210" s="12"/>
      <c r="DO210" s="12"/>
      <c r="DP210" s="12"/>
      <c r="DQ210" s="12"/>
      <c r="DR210" s="12"/>
      <c r="DS210" s="12"/>
      <c r="DT210" s="12"/>
      <c r="DU210" s="12"/>
      <c r="DV210" s="12"/>
      <c r="DW210" s="12"/>
      <c r="DX210" s="12"/>
      <c r="DY210" s="12"/>
      <c r="DZ210" s="12"/>
      <c r="EA210" s="12"/>
      <c r="EB210" s="12"/>
      <c r="EC210" s="12"/>
      <c r="ED210" s="12"/>
      <c r="EE210" s="12"/>
      <c r="EF210" s="12"/>
      <c r="EG210" s="12"/>
      <c r="EH210" s="12"/>
      <c r="EI210" s="12"/>
      <c r="EJ210" s="12"/>
      <c r="EK210" s="12"/>
      <c r="EL210" s="12"/>
    </row>
    <row r="211" spans="1:142" ht="15" customHeight="1">
      <c r="A211" s="13" t="str">
        <f t="shared" si="1"/>
        <v/>
      </c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  <c r="CT211" s="12"/>
      <c r="CU211" s="12"/>
      <c r="CV211" s="12"/>
      <c r="CW211" s="12"/>
      <c r="CX211" s="12"/>
      <c r="CY211" s="12"/>
      <c r="CZ211" s="12"/>
      <c r="DA211" s="12"/>
      <c r="DB211" s="12"/>
      <c r="DC211" s="12"/>
      <c r="DD211" s="12"/>
      <c r="DE211" s="12"/>
      <c r="DF211" s="12"/>
      <c r="DG211" s="12"/>
      <c r="DH211" s="12"/>
      <c r="DI211" s="12"/>
      <c r="DJ211" s="12"/>
      <c r="DK211" s="12"/>
      <c r="DL211" s="12"/>
      <c r="DM211" s="12"/>
      <c r="DN211" s="12"/>
      <c r="DO211" s="12"/>
      <c r="DP211" s="12"/>
      <c r="DQ211" s="12"/>
      <c r="DR211" s="12"/>
      <c r="DS211" s="12"/>
      <c r="DT211" s="12"/>
      <c r="DU211" s="12"/>
      <c r="DV211" s="12"/>
      <c r="DW211" s="12"/>
      <c r="DX211" s="12"/>
      <c r="DY211" s="12"/>
      <c r="DZ211" s="12"/>
      <c r="EA211" s="12"/>
      <c r="EB211" s="12"/>
      <c r="EC211" s="12"/>
      <c r="ED211" s="12"/>
      <c r="EE211" s="12"/>
      <c r="EF211" s="12"/>
      <c r="EG211" s="12"/>
      <c r="EH211" s="12"/>
      <c r="EI211" s="12"/>
      <c r="EJ211" s="12"/>
      <c r="EK211" s="12"/>
      <c r="EL211" s="12"/>
    </row>
    <row r="212" spans="1:142" ht="15" customHeight="1">
      <c r="A212" s="13" t="str">
        <f t="shared" si="1"/>
        <v/>
      </c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2"/>
      <c r="DF212" s="12"/>
      <c r="DG212" s="12"/>
      <c r="DH212" s="12"/>
      <c r="DI212" s="12"/>
      <c r="DJ212" s="12"/>
      <c r="DK212" s="12"/>
      <c r="DL212" s="12"/>
      <c r="DM212" s="12"/>
      <c r="DN212" s="12"/>
      <c r="DO212" s="12"/>
      <c r="DP212" s="12"/>
      <c r="DQ212" s="12"/>
      <c r="DR212" s="12"/>
      <c r="DS212" s="12"/>
      <c r="DT212" s="12"/>
      <c r="DU212" s="12"/>
      <c r="DV212" s="12"/>
      <c r="DW212" s="12"/>
      <c r="DX212" s="12"/>
      <c r="DY212" s="12"/>
      <c r="DZ212" s="12"/>
      <c r="EA212" s="12"/>
      <c r="EB212" s="12"/>
      <c r="EC212" s="12"/>
      <c r="ED212" s="12"/>
      <c r="EE212" s="12"/>
      <c r="EF212" s="12"/>
      <c r="EG212" s="12"/>
      <c r="EH212" s="12"/>
      <c r="EI212" s="12"/>
      <c r="EJ212" s="12"/>
      <c r="EK212" s="12"/>
      <c r="EL212" s="12"/>
    </row>
    <row r="213" spans="1:142" ht="15" customHeight="1">
      <c r="A213" s="13" t="str">
        <f t="shared" si="1"/>
        <v/>
      </c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2"/>
      <c r="DF213" s="12"/>
      <c r="DG213" s="12"/>
      <c r="DH213" s="12"/>
      <c r="DI213" s="12"/>
      <c r="DJ213" s="12"/>
      <c r="DK213" s="12"/>
      <c r="DL213" s="12"/>
      <c r="DM213" s="12"/>
      <c r="DN213" s="12"/>
      <c r="DO213" s="12"/>
      <c r="DP213" s="12"/>
      <c r="DQ213" s="12"/>
      <c r="DR213" s="12"/>
      <c r="DS213" s="12"/>
      <c r="DT213" s="12"/>
      <c r="DU213" s="12"/>
      <c r="DV213" s="12"/>
      <c r="DW213" s="12"/>
      <c r="DX213" s="12"/>
      <c r="DY213" s="12"/>
      <c r="DZ213" s="12"/>
      <c r="EA213" s="12"/>
      <c r="EB213" s="12"/>
      <c r="EC213" s="12"/>
      <c r="ED213" s="12"/>
      <c r="EE213" s="12"/>
      <c r="EF213" s="12"/>
      <c r="EG213" s="12"/>
      <c r="EH213" s="12"/>
      <c r="EI213" s="12"/>
      <c r="EJ213" s="12"/>
      <c r="EK213" s="12"/>
      <c r="EL213" s="12"/>
    </row>
    <row r="214" spans="1:142" ht="15" customHeight="1">
      <c r="A214" s="13" t="str">
        <f t="shared" si="1"/>
        <v/>
      </c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2"/>
      <c r="DF214" s="12"/>
      <c r="DG214" s="12"/>
      <c r="DH214" s="12"/>
      <c r="DI214" s="12"/>
      <c r="DJ214" s="12"/>
      <c r="DK214" s="12"/>
      <c r="DL214" s="12"/>
      <c r="DM214" s="12"/>
      <c r="DN214" s="12"/>
      <c r="DO214" s="12"/>
      <c r="DP214" s="12"/>
      <c r="DQ214" s="12"/>
      <c r="DR214" s="12"/>
      <c r="DS214" s="12"/>
      <c r="DT214" s="12"/>
      <c r="DU214" s="12"/>
      <c r="DV214" s="12"/>
      <c r="DW214" s="12"/>
      <c r="DX214" s="12"/>
      <c r="DY214" s="12"/>
      <c r="DZ214" s="12"/>
      <c r="EA214" s="12"/>
      <c r="EB214" s="12"/>
      <c r="EC214" s="12"/>
      <c r="ED214" s="12"/>
      <c r="EE214" s="12"/>
      <c r="EF214" s="12"/>
      <c r="EG214" s="12"/>
      <c r="EH214" s="12"/>
      <c r="EI214" s="12"/>
      <c r="EJ214" s="12"/>
      <c r="EK214" s="12"/>
      <c r="EL214" s="12"/>
    </row>
    <row r="215" spans="1:142" ht="15" customHeight="1">
      <c r="A215" s="13" t="str">
        <f t="shared" si="1"/>
        <v/>
      </c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  <c r="CT215" s="12"/>
      <c r="CU215" s="12"/>
      <c r="CV215" s="12"/>
      <c r="CW215" s="12"/>
      <c r="CX215" s="12"/>
      <c r="CY215" s="12"/>
      <c r="CZ215" s="12"/>
      <c r="DA215" s="12"/>
      <c r="DB215" s="12"/>
      <c r="DC215" s="12"/>
      <c r="DD215" s="12"/>
      <c r="DE215" s="12"/>
      <c r="DF215" s="12"/>
      <c r="DG215" s="12"/>
      <c r="DH215" s="12"/>
      <c r="DI215" s="12"/>
      <c r="DJ215" s="12"/>
      <c r="DK215" s="12"/>
      <c r="DL215" s="12"/>
      <c r="DM215" s="12"/>
      <c r="DN215" s="12"/>
      <c r="DO215" s="12"/>
      <c r="DP215" s="12"/>
      <c r="DQ215" s="12"/>
      <c r="DR215" s="12"/>
      <c r="DS215" s="12"/>
      <c r="DT215" s="12"/>
      <c r="DU215" s="12"/>
      <c r="DV215" s="12"/>
      <c r="DW215" s="12"/>
      <c r="DX215" s="12"/>
      <c r="DY215" s="12"/>
      <c r="DZ215" s="12"/>
      <c r="EA215" s="12"/>
      <c r="EB215" s="12"/>
      <c r="EC215" s="12"/>
      <c r="ED215" s="12"/>
      <c r="EE215" s="12"/>
      <c r="EF215" s="12"/>
      <c r="EG215" s="12"/>
      <c r="EH215" s="12"/>
      <c r="EI215" s="12"/>
      <c r="EJ215" s="12"/>
      <c r="EK215" s="12"/>
      <c r="EL215" s="12"/>
    </row>
    <row r="216" spans="1:142" ht="15" customHeight="1">
      <c r="A216" s="13" t="str">
        <f t="shared" si="1"/>
        <v/>
      </c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  <c r="CS216" s="12"/>
      <c r="CT216" s="12"/>
      <c r="CU216" s="12"/>
      <c r="CV216" s="12"/>
      <c r="CW216" s="12"/>
      <c r="CX216" s="12"/>
      <c r="CY216" s="12"/>
      <c r="CZ216" s="12"/>
      <c r="DA216" s="12"/>
      <c r="DB216" s="12"/>
      <c r="DC216" s="12"/>
      <c r="DD216" s="12"/>
      <c r="DE216" s="12"/>
      <c r="DF216" s="12"/>
      <c r="DG216" s="12"/>
      <c r="DH216" s="12"/>
      <c r="DI216" s="12"/>
      <c r="DJ216" s="12"/>
      <c r="DK216" s="12"/>
      <c r="DL216" s="12"/>
      <c r="DM216" s="12"/>
      <c r="DN216" s="12"/>
      <c r="DO216" s="12"/>
      <c r="DP216" s="12"/>
      <c r="DQ216" s="12"/>
      <c r="DR216" s="12"/>
      <c r="DS216" s="12"/>
      <c r="DT216" s="12"/>
      <c r="DU216" s="12"/>
      <c r="DV216" s="12"/>
      <c r="DW216" s="12"/>
      <c r="DX216" s="12"/>
      <c r="DY216" s="12"/>
      <c r="DZ216" s="12"/>
      <c r="EA216" s="12"/>
      <c r="EB216" s="12"/>
      <c r="EC216" s="12"/>
      <c r="ED216" s="12"/>
      <c r="EE216" s="12"/>
      <c r="EF216" s="12"/>
      <c r="EG216" s="12"/>
      <c r="EH216" s="12"/>
      <c r="EI216" s="12"/>
      <c r="EJ216" s="12"/>
      <c r="EK216" s="12"/>
      <c r="EL216" s="12"/>
    </row>
    <row r="217" spans="1:142" ht="15" customHeight="1">
      <c r="A217" s="13" t="str">
        <f t="shared" si="1"/>
        <v/>
      </c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  <c r="CS217" s="12"/>
      <c r="CT217" s="12"/>
      <c r="CU217" s="12"/>
      <c r="CV217" s="12"/>
      <c r="CW217" s="12"/>
      <c r="CX217" s="12"/>
      <c r="CY217" s="12"/>
      <c r="CZ217" s="12"/>
      <c r="DA217" s="12"/>
      <c r="DB217" s="12"/>
      <c r="DC217" s="12"/>
      <c r="DD217" s="12"/>
      <c r="DE217" s="12"/>
      <c r="DF217" s="12"/>
      <c r="DG217" s="12"/>
      <c r="DH217" s="12"/>
      <c r="DI217" s="12"/>
      <c r="DJ217" s="12"/>
      <c r="DK217" s="12"/>
      <c r="DL217" s="12"/>
      <c r="DM217" s="12"/>
      <c r="DN217" s="12"/>
      <c r="DO217" s="12"/>
      <c r="DP217" s="12"/>
      <c r="DQ217" s="12"/>
      <c r="DR217" s="12"/>
      <c r="DS217" s="12"/>
      <c r="DT217" s="12"/>
      <c r="DU217" s="12"/>
      <c r="DV217" s="12"/>
      <c r="DW217" s="12"/>
      <c r="DX217" s="12"/>
      <c r="DY217" s="12"/>
      <c r="DZ217" s="12"/>
      <c r="EA217" s="12"/>
      <c r="EB217" s="12"/>
      <c r="EC217" s="12"/>
      <c r="ED217" s="12"/>
      <c r="EE217" s="12"/>
      <c r="EF217" s="12"/>
      <c r="EG217" s="12"/>
      <c r="EH217" s="12"/>
      <c r="EI217" s="12"/>
      <c r="EJ217" s="12"/>
      <c r="EK217" s="12"/>
      <c r="EL217" s="12"/>
    </row>
    <row r="218" spans="1:142" ht="15" customHeight="1">
      <c r="A218" s="13" t="str">
        <f t="shared" si="1"/>
        <v/>
      </c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2"/>
      <c r="CQ218" s="12"/>
      <c r="CR218" s="12"/>
      <c r="CS218" s="12"/>
      <c r="CT218" s="12"/>
      <c r="CU218" s="12"/>
      <c r="CV218" s="12"/>
      <c r="CW218" s="12"/>
      <c r="CX218" s="12"/>
      <c r="CY218" s="12"/>
      <c r="CZ218" s="12"/>
      <c r="DA218" s="12"/>
      <c r="DB218" s="12"/>
      <c r="DC218" s="12"/>
      <c r="DD218" s="12"/>
      <c r="DE218" s="12"/>
      <c r="DF218" s="12"/>
      <c r="DG218" s="12"/>
      <c r="DH218" s="12"/>
      <c r="DI218" s="12"/>
      <c r="DJ218" s="12"/>
      <c r="DK218" s="12"/>
      <c r="DL218" s="12"/>
      <c r="DM218" s="12"/>
      <c r="DN218" s="12"/>
      <c r="DO218" s="12"/>
      <c r="DP218" s="12"/>
      <c r="DQ218" s="12"/>
      <c r="DR218" s="12"/>
      <c r="DS218" s="12"/>
      <c r="DT218" s="12"/>
      <c r="DU218" s="12"/>
      <c r="DV218" s="12"/>
      <c r="DW218" s="12"/>
      <c r="DX218" s="12"/>
      <c r="DY218" s="12"/>
      <c r="DZ218" s="12"/>
      <c r="EA218" s="12"/>
      <c r="EB218" s="12"/>
      <c r="EC218" s="12"/>
      <c r="ED218" s="12"/>
      <c r="EE218" s="12"/>
      <c r="EF218" s="12"/>
      <c r="EG218" s="12"/>
      <c r="EH218" s="12"/>
      <c r="EI218" s="12"/>
      <c r="EJ218" s="12"/>
      <c r="EK218" s="12"/>
      <c r="EL218" s="12"/>
    </row>
    <row r="219" spans="1:142" ht="15" customHeight="1">
      <c r="A219" s="13" t="str">
        <f t="shared" si="1"/>
        <v/>
      </c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12"/>
      <c r="CM219" s="12"/>
      <c r="CN219" s="12"/>
      <c r="CO219" s="12"/>
      <c r="CP219" s="12"/>
      <c r="CQ219" s="12"/>
      <c r="CR219" s="12"/>
      <c r="CS219" s="12"/>
      <c r="CT219" s="12"/>
      <c r="CU219" s="12"/>
      <c r="CV219" s="12"/>
      <c r="CW219" s="12"/>
      <c r="CX219" s="12"/>
      <c r="CY219" s="12"/>
      <c r="CZ219" s="12"/>
      <c r="DA219" s="12"/>
      <c r="DB219" s="12"/>
      <c r="DC219" s="12"/>
      <c r="DD219" s="12"/>
      <c r="DE219" s="12"/>
      <c r="DF219" s="12"/>
      <c r="DG219" s="12"/>
      <c r="DH219" s="12"/>
      <c r="DI219" s="12"/>
      <c r="DJ219" s="12"/>
      <c r="DK219" s="12"/>
      <c r="DL219" s="12"/>
      <c r="DM219" s="12"/>
      <c r="DN219" s="12"/>
      <c r="DO219" s="12"/>
      <c r="DP219" s="12"/>
      <c r="DQ219" s="12"/>
      <c r="DR219" s="12"/>
      <c r="DS219" s="12"/>
      <c r="DT219" s="12"/>
      <c r="DU219" s="12"/>
      <c r="DV219" s="12"/>
      <c r="DW219" s="12"/>
      <c r="DX219" s="12"/>
      <c r="DY219" s="12"/>
      <c r="DZ219" s="12"/>
      <c r="EA219" s="12"/>
      <c r="EB219" s="12"/>
      <c r="EC219" s="12"/>
      <c r="ED219" s="12"/>
      <c r="EE219" s="12"/>
      <c r="EF219" s="12"/>
      <c r="EG219" s="12"/>
      <c r="EH219" s="12"/>
      <c r="EI219" s="12"/>
      <c r="EJ219" s="12"/>
      <c r="EK219" s="12"/>
      <c r="EL219" s="12"/>
    </row>
    <row r="220" spans="1:142" ht="15" customHeight="1">
      <c r="A220" s="13" t="str">
        <f t="shared" si="1"/>
        <v/>
      </c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  <c r="CT220" s="12"/>
      <c r="CU220" s="12"/>
      <c r="CV220" s="12"/>
      <c r="CW220" s="12"/>
      <c r="CX220" s="12"/>
      <c r="CY220" s="12"/>
      <c r="CZ220" s="12"/>
      <c r="DA220" s="12"/>
      <c r="DB220" s="12"/>
      <c r="DC220" s="12"/>
      <c r="DD220" s="12"/>
      <c r="DE220" s="12"/>
      <c r="DF220" s="12"/>
      <c r="DG220" s="12"/>
      <c r="DH220" s="12"/>
      <c r="DI220" s="12"/>
      <c r="DJ220" s="12"/>
      <c r="DK220" s="12"/>
      <c r="DL220" s="12"/>
      <c r="DM220" s="12"/>
      <c r="DN220" s="12"/>
      <c r="DO220" s="12"/>
      <c r="DP220" s="12"/>
      <c r="DQ220" s="12"/>
      <c r="DR220" s="12"/>
      <c r="DS220" s="12"/>
      <c r="DT220" s="12"/>
      <c r="DU220" s="12"/>
      <c r="DV220" s="12"/>
      <c r="DW220" s="12"/>
      <c r="DX220" s="12"/>
      <c r="DY220" s="12"/>
      <c r="DZ220" s="12"/>
      <c r="EA220" s="12"/>
      <c r="EB220" s="12"/>
      <c r="EC220" s="12"/>
      <c r="ED220" s="12"/>
      <c r="EE220" s="12"/>
      <c r="EF220" s="12"/>
      <c r="EG220" s="12"/>
      <c r="EH220" s="12"/>
      <c r="EI220" s="12"/>
      <c r="EJ220" s="12"/>
      <c r="EK220" s="12"/>
      <c r="EL220" s="12"/>
    </row>
    <row r="221" spans="1:142" ht="15" customHeight="1">
      <c r="A221" s="13" t="str">
        <f t="shared" si="1"/>
        <v/>
      </c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  <c r="CT221" s="12"/>
      <c r="CU221" s="12"/>
      <c r="CV221" s="12"/>
      <c r="CW221" s="12"/>
      <c r="CX221" s="12"/>
      <c r="CY221" s="12"/>
      <c r="CZ221" s="12"/>
      <c r="DA221" s="12"/>
      <c r="DB221" s="12"/>
      <c r="DC221" s="12"/>
      <c r="DD221" s="12"/>
      <c r="DE221" s="12"/>
      <c r="DF221" s="12"/>
      <c r="DG221" s="12"/>
      <c r="DH221" s="12"/>
      <c r="DI221" s="12"/>
      <c r="DJ221" s="12"/>
      <c r="DK221" s="12"/>
      <c r="DL221" s="12"/>
      <c r="DM221" s="12"/>
      <c r="DN221" s="12"/>
      <c r="DO221" s="12"/>
      <c r="DP221" s="12"/>
      <c r="DQ221" s="12"/>
      <c r="DR221" s="12"/>
      <c r="DS221" s="12"/>
      <c r="DT221" s="12"/>
      <c r="DU221" s="12"/>
      <c r="DV221" s="12"/>
      <c r="DW221" s="12"/>
      <c r="DX221" s="12"/>
      <c r="DY221" s="12"/>
      <c r="DZ221" s="12"/>
      <c r="EA221" s="12"/>
      <c r="EB221" s="12"/>
      <c r="EC221" s="12"/>
      <c r="ED221" s="12"/>
      <c r="EE221" s="12"/>
      <c r="EF221" s="12"/>
      <c r="EG221" s="12"/>
      <c r="EH221" s="12"/>
      <c r="EI221" s="12"/>
      <c r="EJ221" s="12"/>
      <c r="EK221" s="12"/>
      <c r="EL221" s="12"/>
    </row>
    <row r="222" spans="1:142" ht="15" customHeight="1">
      <c r="A222" s="13" t="str">
        <f t="shared" si="1"/>
        <v/>
      </c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  <c r="CT222" s="12"/>
      <c r="CU222" s="12"/>
      <c r="CV222" s="12"/>
      <c r="CW222" s="12"/>
      <c r="CX222" s="12"/>
      <c r="CY222" s="12"/>
      <c r="CZ222" s="12"/>
      <c r="DA222" s="12"/>
      <c r="DB222" s="12"/>
      <c r="DC222" s="12"/>
      <c r="DD222" s="12"/>
      <c r="DE222" s="12"/>
      <c r="DF222" s="12"/>
      <c r="DG222" s="12"/>
      <c r="DH222" s="12"/>
      <c r="DI222" s="12"/>
      <c r="DJ222" s="12"/>
      <c r="DK222" s="12"/>
      <c r="DL222" s="12"/>
      <c r="DM222" s="12"/>
      <c r="DN222" s="12"/>
      <c r="DO222" s="12"/>
      <c r="DP222" s="12"/>
      <c r="DQ222" s="12"/>
      <c r="DR222" s="12"/>
      <c r="DS222" s="12"/>
      <c r="DT222" s="12"/>
      <c r="DU222" s="12"/>
      <c r="DV222" s="12"/>
      <c r="DW222" s="12"/>
      <c r="DX222" s="12"/>
      <c r="DY222" s="12"/>
      <c r="DZ222" s="12"/>
      <c r="EA222" s="12"/>
      <c r="EB222" s="12"/>
      <c r="EC222" s="12"/>
      <c r="ED222" s="12"/>
      <c r="EE222" s="12"/>
      <c r="EF222" s="12"/>
      <c r="EG222" s="12"/>
      <c r="EH222" s="12"/>
      <c r="EI222" s="12"/>
      <c r="EJ222" s="12"/>
      <c r="EK222" s="12"/>
      <c r="EL222" s="12"/>
    </row>
    <row r="223" spans="1:142" ht="15" customHeight="1">
      <c r="A223" s="13" t="str">
        <f t="shared" si="1"/>
        <v/>
      </c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  <c r="CS223" s="12"/>
      <c r="CT223" s="12"/>
      <c r="CU223" s="12"/>
      <c r="CV223" s="12"/>
      <c r="CW223" s="12"/>
      <c r="CX223" s="12"/>
      <c r="CY223" s="12"/>
      <c r="CZ223" s="12"/>
      <c r="DA223" s="12"/>
      <c r="DB223" s="12"/>
      <c r="DC223" s="12"/>
      <c r="DD223" s="12"/>
      <c r="DE223" s="12"/>
      <c r="DF223" s="12"/>
      <c r="DG223" s="12"/>
      <c r="DH223" s="12"/>
      <c r="DI223" s="12"/>
      <c r="DJ223" s="12"/>
      <c r="DK223" s="12"/>
      <c r="DL223" s="12"/>
      <c r="DM223" s="12"/>
      <c r="DN223" s="12"/>
      <c r="DO223" s="12"/>
      <c r="DP223" s="12"/>
      <c r="DQ223" s="12"/>
      <c r="DR223" s="12"/>
      <c r="DS223" s="12"/>
      <c r="DT223" s="12"/>
      <c r="DU223" s="12"/>
      <c r="DV223" s="12"/>
      <c r="DW223" s="12"/>
      <c r="DX223" s="12"/>
      <c r="DY223" s="12"/>
      <c r="DZ223" s="12"/>
      <c r="EA223" s="12"/>
      <c r="EB223" s="12"/>
      <c r="EC223" s="12"/>
      <c r="ED223" s="12"/>
      <c r="EE223" s="12"/>
      <c r="EF223" s="12"/>
      <c r="EG223" s="12"/>
      <c r="EH223" s="12"/>
      <c r="EI223" s="12"/>
      <c r="EJ223" s="12"/>
      <c r="EK223" s="12"/>
      <c r="EL223" s="12"/>
    </row>
    <row r="224" spans="1:142" ht="15" customHeight="1">
      <c r="A224" s="13" t="str">
        <f t="shared" si="1"/>
        <v/>
      </c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  <c r="CE224" s="12"/>
      <c r="CF224" s="12"/>
      <c r="CG224" s="12"/>
      <c r="CH224" s="12"/>
      <c r="CI224" s="12"/>
      <c r="CJ224" s="12"/>
      <c r="CK224" s="12"/>
      <c r="CL224" s="12"/>
      <c r="CM224" s="12"/>
      <c r="CN224" s="12"/>
      <c r="CO224" s="12"/>
      <c r="CP224" s="12"/>
      <c r="CQ224" s="12"/>
      <c r="CR224" s="12"/>
      <c r="CS224" s="12"/>
      <c r="CT224" s="12"/>
      <c r="CU224" s="12"/>
      <c r="CV224" s="12"/>
      <c r="CW224" s="12"/>
      <c r="CX224" s="12"/>
      <c r="CY224" s="12"/>
      <c r="CZ224" s="12"/>
      <c r="DA224" s="12"/>
      <c r="DB224" s="12"/>
      <c r="DC224" s="12"/>
      <c r="DD224" s="12"/>
      <c r="DE224" s="12"/>
      <c r="DF224" s="12"/>
      <c r="DG224" s="12"/>
      <c r="DH224" s="12"/>
      <c r="DI224" s="12"/>
      <c r="DJ224" s="12"/>
      <c r="DK224" s="12"/>
      <c r="DL224" s="12"/>
      <c r="DM224" s="12"/>
      <c r="DN224" s="12"/>
      <c r="DO224" s="12"/>
      <c r="DP224" s="12"/>
      <c r="DQ224" s="12"/>
      <c r="DR224" s="12"/>
      <c r="DS224" s="12"/>
      <c r="DT224" s="12"/>
      <c r="DU224" s="12"/>
      <c r="DV224" s="12"/>
      <c r="DW224" s="12"/>
      <c r="DX224" s="12"/>
      <c r="DY224" s="12"/>
      <c r="DZ224" s="12"/>
      <c r="EA224" s="12"/>
      <c r="EB224" s="12"/>
      <c r="EC224" s="12"/>
      <c r="ED224" s="12"/>
      <c r="EE224" s="12"/>
      <c r="EF224" s="12"/>
      <c r="EG224" s="12"/>
      <c r="EH224" s="12"/>
      <c r="EI224" s="12"/>
      <c r="EJ224" s="12"/>
      <c r="EK224" s="12"/>
      <c r="EL224" s="12"/>
    </row>
    <row r="225" spans="1:142" ht="15" customHeight="1">
      <c r="A225" s="13" t="str">
        <f t="shared" si="1"/>
        <v/>
      </c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  <c r="CS225" s="12"/>
      <c r="CT225" s="12"/>
      <c r="CU225" s="12"/>
      <c r="CV225" s="12"/>
      <c r="CW225" s="12"/>
      <c r="CX225" s="12"/>
      <c r="CY225" s="12"/>
      <c r="CZ225" s="12"/>
      <c r="DA225" s="12"/>
      <c r="DB225" s="12"/>
      <c r="DC225" s="12"/>
      <c r="DD225" s="12"/>
      <c r="DE225" s="12"/>
      <c r="DF225" s="12"/>
      <c r="DG225" s="12"/>
      <c r="DH225" s="12"/>
      <c r="DI225" s="12"/>
      <c r="DJ225" s="12"/>
      <c r="DK225" s="12"/>
      <c r="DL225" s="12"/>
      <c r="DM225" s="12"/>
      <c r="DN225" s="12"/>
      <c r="DO225" s="12"/>
      <c r="DP225" s="12"/>
      <c r="DQ225" s="12"/>
      <c r="DR225" s="12"/>
      <c r="DS225" s="12"/>
      <c r="DT225" s="12"/>
      <c r="DU225" s="12"/>
      <c r="DV225" s="12"/>
      <c r="DW225" s="12"/>
      <c r="DX225" s="12"/>
      <c r="DY225" s="12"/>
      <c r="DZ225" s="12"/>
      <c r="EA225" s="12"/>
      <c r="EB225" s="12"/>
      <c r="EC225" s="12"/>
      <c r="ED225" s="12"/>
      <c r="EE225" s="12"/>
      <c r="EF225" s="12"/>
      <c r="EG225" s="12"/>
      <c r="EH225" s="12"/>
      <c r="EI225" s="12"/>
      <c r="EJ225" s="12"/>
      <c r="EK225" s="12"/>
      <c r="EL225" s="12"/>
    </row>
    <row r="226" spans="1:142" ht="15" customHeight="1">
      <c r="A226" s="13" t="str">
        <f t="shared" si="1"/>
        <v/>
      </c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2"/>
      <c r="DF226" s="12"/>
      <c r="DG226" s="12"/>
      <c r="DH226" s="12"/>
      <c r="DI226" s="12"/>
      <c r="DJ226" s="12"/>
      <c r="DK226" s="12"/>
      <c r="DL226" s="12"/>
      <c r="DM226" s="12"/>
      <c r="DN226" s="12"/>
      <c r="DO226" s="12"/>
      <c r="DP226" s="12"/>
      <c r="DQ226" s="12"/>
      <c r="DR226" s="12"/>
      <c r="DS226" s="12"/>
      <c r="DT226" s="12"/>
      <c r="DU226" s="12"/>
      <c r="DV226" s="12"/>
      <c r="DW226" s="12"/>
      <c r="DX226" s="12"/>
      <c r="DY226" s="12"/>
      <c r="DZ226" s="12"/>
      <c r="EA226" s="12"/>
      <c r="EB226" s="12"/>
      <c r="EC226" s="12"/>
      <c r="ED226" s="12"/>
      <c r="EE226" s="12"/>
      <c r="EF226" s="12"/>
      <c r="EG226" s="12"/>
      <c r="EH226" s="12"/>
      <c r="EI226" s="12"/>
      <c r="EJ226" s="12"/>
      <c r="EK226" s="12"/>
      <c r="EL226" s="12"/>
    </row>
    <row r="227" spans="1:142" ht="15" customHeight="1">
      <c r="A227" s="13" t="str">
        <f t="shared" si="1"/>
        <v/>
      </c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  <c r="CT227" s="12"/>
      <c r="CU227" s="12"/>
      <c r="CV227" s="12"/>
      <c r="CW227" s="12"/>
      <c r="CX227" s="12"/>
      <c r="CY227" s="12"/>
      <c r="CZ227" s="12"/>
      <c r="DA227" s="12"/>
      <c r="DB227" s="12"/>
      <c r="DC227" s="12"/>
      <c r="DD227" s="12"/>
      <c r="DE227" s="12"/>
      <c r="DF227" s="12"/>
      <c r="DG227" s="12"/>
      <c r="DH227" s="12"/>
      <c r="DI227" s="12"/>
      <c r="DJ227" s="12"/>
      <c r="DK227" s="12"/>
      <c r="DL227" s="12"/>
      <c r="DM227" s="12"/>
      <c r="DN227" s="12"/>
      <c r="DO227" s="12"/>
      <c r="DP227" s="12"/>
      <c r="DQ227" s="12"/>
      <c r="DR227" s="12"/>
      <c r="DS227" s="12"/>
      <c r="DT227" s="12"/>
      <c r="DU227" s="12"/>
      <c r="DV227" s="12"/>
      <c r="DW227" s="12"/>
      <c r="DX227" s="12"/>
      <c r="DY227" s="12"/>
      <c r="DZ227" s="12"/>
      <c r="EA227" s="12"/>
      <c r="EB227" s="12"/>
      <c r="EC227" s="12"/>
      <c r="ED227" s="12"/>
      <c r="EE227" s="12"/>
      <c r="EF227" s="12"/>
      <c r="EG227" s="12"/>
      <c r="EH227" s="12"/>
      <c r="EI227" s="12"/>
      <c r="EJ227" s="12"/>
      <c r="EK227" s="12"/>
      <c r="EL227" s="12"/>
    </row>
    <row r="228" spans="1:142" ht="15" customHeight="1">
      <c r="A228" s="13" t="str">
        <f t="shared" si="1"/>
        <v/>
      </c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  <c r="CT228" s="12"/>
      <c r="CU228" s="12"/>
      <c r="CV228" s="12"/>
      <c r="CW228" s="12"/>
      <c r="CX228" s="12"/>
      <c r="CY228" s="12"/>
      <c r="CZ228" s="12"/>
      <c r="DA228" s="12"/>
      <c r="DB228" s="12"/>
      <c r="DC228" s="12"/>
      <c r="DD228" s="12"/>
      <c r="DE228" s="12"/>
      <c r="DF228" s="12"/>
      <c r="DG228" s="12"/>
      <c r="DH228" s="12"/>
      <c r="DI228" s="12"/>
      <c r="DJ228" s="12"/>
      <c r="DK228" s="12"/>
      <c r="DL228" s="12"/>
      <c r="DM228" s="12"/>
      <c r="DN228" s="12"/>
      <c r="DO228" s="12"/>
      <c r="DP228" s="12"/>
      <c r="DQ228" s="12"/>
      <c r="DR228" s="12"/>
      <c r="DS228" s="12"/>
      <c r="DT228" s="12"/>
      <c r="DU228" s="12"/>
      <c r="DV228" s="12"/>
      <c r="DW228" s="12"/>
      <c r="DX228" s="12"/>
      <c r="DY228" s="12"/>
      <c r="DZ228" s="12"/>
      <c r="EA228" s="12"/>
      <c r="EB228" s="12"/>
      <c r="EC228" s="12"/>
      <c r="ED228" s="12"/>
      <c r="EE228" s="12"/>
      <c r="EF228" s="12"/>
      <c r="EG228" s="12"/>
      <c r="EH228" s="12"/>
      <c r="EI228" s="12"/>
      <c r="EJ228" s="12"/>
      <c r="EK228" s="12"/>
      <c r="EL228" s="12"/>
    </row>
    <row r="229" spans="1:142" ht="15" customHeight="1">
      <c r="A229" s="13" t="str">
        <f t="shared" si="1"/>
        <v/>
      </c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  <c r="CS229" s="12"/>
      <c r="CT229" s="12"/>
      <c r="CU229" s="12"/>
      <c r="CV229" s="12"/>
      <c r="CW229" s="12"/>
      <c r="CX229" s="12"/>
      <c r="CY229" s="12"/>
      <c r="CZ229" s="12"/>
      <c r="DA229" s="12"/>
      <c r="DB229" s="12"/>
      <c r="DC229" s="12"/>
      <c r="DD229" s="12"/>
      <c r="DE229" s="12"/>
      <c r="DF229" s="12"/>
      <c r="DG229" s="12"/>
      <c r="DH229" s="12"/>
      <c r="DI229" s="12"/>
      <c r="DJ229" s="12"/>
      <c r="DK229" s="12"/>
      <c r="DL229" s="12"/>
      <c r="DM229" s="12"/>
      <c r="DN229" s="12"/>
      <c r="DO229" s="12"/>
      <c r="DP229" s="12"/>
      <c r="DQ229" s="12"/>
      <c r="DR229" s="12"/>
      <c r="DS229" s="12"/>
      <c r="DT229" s="12"/>
      <c r="DU229" s="12"/>
      <c r="DV229" s="12"/>
      <c r="DW229" s="12"/>
      <c r="DX229" s="12"/>
      <c r="DY229" s="12"/>
      <c r="DZ229" s="12"/>
      <c r="EA229" s="12"/>
      <c r="EB229" s="12"/>
      <c r="EC229" s="12"/>
      <c r="ED229" s="12"/>
      <c r="EE229" s="12"/>
      <c r="EF229" s="12"/>
      <c r="EG229" s="12"/>
      <c r="EH229" s="12"/>
      <c r="EI229" s="12"/>
      <c r="EJ229" s="12"/>
      <c r="EK229" s="12"/>
      <c r="EL229" s="12"/>
    </row>
    <row r="230" spans="1:142" ht="15" customHeight="1">
      <c r="A230" s="13" t="str">
        <f t="shared" si="1"/>
        <v/>
      </c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  <c r="CS230" s="12"/>
      <c r="CT230" s="12"/>
      <c r="CU230" s="12"/>
      <c r="CV230" s="12"/>
      <c r="CW230" s="12"/>
      <c r="CX230" s="12"/>
      <c r="CY230" s="12"/>
      <c r="CZ230" s="12"/>
      <c r="DA230" s="12"/>
      <c r="DB230" s="12"/>
      <c r="DC230" s="12"/>
      <c r="DD230" s="12"/>
      <c r="DE230" s="12"/>
      <c r="DF230" s="12"/>
      <c r="DG230" s="12"/>
      <c r="DH230" s="12"/>
      <c r="DI230" s="12"/>
      <c r="DJ230" s="12"/>
      <c r="DK230" s="12"/>
      <c r="DL230" s="12"/>
      <c r="DM230" s="12"/>
      <c r="DN230" s="12"/>
      <c r="DO230" s="12"/>
      <c r="DP230" s="12"/>
      <c r="DQ230" s="12"/>
      <c r="DR230" s="12"/>
      <c r="DS230" s="12"/>
      <c r="DT230" s="12"/>
      <c r="DU230" s="12"/>
      <c r="DV230" s="12"/>
      <c r="DW230" s="12"/>
      <c r="DX230" s="12"/>
      <c r="DY230" s="12"/>
      <c r="DZ230" s="12"/>
      <c r="EA230" s="12"/>
      <c r="EB230" s="12"/>
      <c r="EC230" s="12"/>
      <c r="ED230" s="12"/>
      <c r="EE230" s="12"/>
      <c r="EF230" s="12"/>
      <c r="EG230" s="12"/>
      <c r="EH230" s="12"/>
      <c r="EI230" s="12"/>
      <c r="EJ230" s="12"/>
      <c r="EK230" s="12"/>
      <c r="EL230" s="12"/>
    </row>
    <row r="231" spans="1:142" ht="15" customHeight="1">
      <c r="A231" s="13" t="str">
        <f t="shared" si="1"/>
        <v/>
      </c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  <c r="CT231" s="12"/>
      <c r="CU231" s="12"/>
      <c r="CV231" s="12"/>
      <c r="CW231" s="12"/>
      <c r="CX231" s="12"/>
      <c r="CY231" s="12"/>
      <c r="CZ231" s="12"/>
      <c r="DA231" s="12"/>
      <c r="DB231" s="12"/>
      <c r="DC231" s="12"/>
      <c r="DD231" s="12"/>
      <c r="DE231" s="12"/>
      <c r="DF231" s="12"/>
      <c r="DG231" s="12"/>
      <c r="DH231" s="12"/>
      <c r="DI231" s="12"/>
      <c r="DJ231" s="12"/>
      <c r="DK231" s="12"/>
      <c r="DL231" s="12"/>
      <c r="DM231" s="12"/>
      <c r="DN231" s="12"/>
      <c r="DO231" s="12"/>
      <c r="DP231" s="12"/>
      <c r="DQ231" s="12"/>
      <c r="DR231" s="12"/>
      <c r="DS231" s="12"/>
      <c r="DT231" s="12"/>
      <c r="DU231" s="12"/>
      <c r="DV231" s="12"/>
      <c r="DW231" s="12"/>
      <c r="DX231" s="12"/>
      <c r="DY231" s="12"/>
      <c r="DZ231" s="12"/>
      <c r="EA231" s="12"/>
      <c r="EB231" s="12"/>
      <c r="EC231" s="12"/>
      <c r="ED231" s="12"/>
      <c r="EE231" s="12"/>
      <c r="EF231" s="12"/>
      <c r="EG231" s="12"/>
      <c r="EH231" s="12"/>
      <c r="EI231" s="12"/>
      <c r="EJ231" s="12"/>
      <c r="EK231" s="12"/>
      <c r="EL231" s="12"/>
    </row>
    <row r="232" spans="1:142" ht="15" customHeight="1">
      <c r="A232" s="13" t="str">
        <f t="shared" si="1"/>
        <v/>
      </c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  <c r="CT232" s="12"/>
      <c r="CU232" s="12"/>
      <c r="CV232" s="12"/>
      <c r="CW232" s="12"/>
      <c r="CX232" s="12"/>
      <c r="CY232" s="12"/>
      <c r="CZ232" s="12"/>
      <c r="DA232" s="12"/>
      <c r="DB232" s="12"/>
      <c r="DC232" s="12"/>
      <c r="DD232" s="12"/>
      <c r="DE232" s="12"/>
      <c r="DF232" s="12"/>
      <c r="DG232" s="12"/>
      <c r="DH232" s="12"/>
      <c r="DI232" s="12"/>
      <c r="DJ232" s="12"/>
      <c r="DK232" s="12"/>
      <c r="DL232" s="12"/>
      <c r="DM232" s="12"/>
      <c r="DN232" s="12"/>
      <c r="DO232" s="12"/>
      <c r="DP232" s="12"/>
      <c r="DQ232" s="12"/>
      <c r="DR232" s="12"/>
      <c r="DS232" s="12"/>
      <c r="DT232" s="12"/>
      <c r="DU232" s="12"/>
      <c r="DV232" s="12"/>
      <c r="DW232" s="12"/>
      <c r="DX232" s="12"/>
      <c r="DY232" s="12"/>
      <c r="DZ232" s="12"/>
      <c r="EA232" s="12"/>
      <c r="EB232" s="12"/>
      <c r="EC232" s="12"/>
      <c r="ED232" s="12"/>
      <c r="EE232" s="12"/>
      <c r="EF232" s="12"/>
      <c r="EG232" s="12"/>
      <c r="EH232" s="12"/>
      <c r="EI232" s="12"/>
      <c r="EJ232" s="12"/>
      <c r="EK232" s="12"/>
      <c r="EL232" s="12"/>
    </row>
    <row r="233" spans="1:142" ht="15" customHeight="1">
      <c r="A233" s="13" t="str">
        <f t="shared" si="1"/>
        <v/>
      </c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2"/>
      <c r="DF233" s="12"/>
      <c r="DG233" s="12"/>
      <c r="DH233" s="12"/>
      <c r="DI233" s="12"/>
      <c r="DJ233" s="12"/>
      <c r="DK233" s="12"/>
      <c r="DL233" s="12"/>
      <c r="DM233" s="12"/>
      <c r="DN233" s="12"/>
      <c r="DO233" s="12"/>
      <c r="DP233" s="12"/>
      <c r="DQ233" s="12"/>
      <c r="DR233" s="12"/>
      <c r="DS233" s="12"/>
      <c r="DT233" s="12"/>
      <c r="DU233" s="12"/>
      <c r="DV233" s="12"/>
      <c r="DW233" s="12"/>
      <c r="DX233" s="12"/>
      <c r="DY233" s="12"/>
      <c r="DZ233" s="12"/>
      <c r="EA233" s="12"/>
      <c r="EB233" s="12"/>
      <c r="EC233" s="12"/>
      <c r="ED233" s="12"/>
      <c r="EE233" s="12"/>
      <c r="EF233" s="12"/>
      <c r="EG233" s="12"/>
      <c r="EH233" s="12"/>
      <c r="EI233" s="12"/>
      <c r="EJ233" s="12"/>
      <c r="EK233" s="12"/>
      <c r="EL233" s="12"/>
    </row>
    <row r="234" spans="1:142" ht="15" customHeight="1">
      <c r="A234" s="13" t="str">
        <f t="shared" si="1"/>
        <v/>
      </c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2"/>
      <c r="DF234" s="12"/>
      <c r="DG234" s="12"/>
      <c r="DH234" s="12"/>
      <c r="DI234" s="12"/>
      <c r="DJ234" s="12"/>
      <c r="DK234" s="12"/>
      <c r="DL234" s="12"/>
      <c r="DM234" s="12"/>
      <c r="DN234" s="12"/>
      <c r="DO234" s="12"/>
      <c r="DP234" s="12"/>
      <c r="DQ234" s="12"/>
      <c r="DR234" s="12"/>
      <c r="DS234" s="12"/>
      <c r="DT234" s="12"/>
      <c r="DU234" s="12"/>
      <c r="DV234" s="12"/>
      <c r="DW234" s="12"/>
      <c r="DX234" s="12"/>
      <c r="DY234" s="12"/>
      <c r="DZ234" s="12"/>
      <c r="EA234" s="12"/>
      <c r="EB234" s="12"/>
      <c r="EC234" s="12"/>
      <c r="ED234" s="12"/>
      <c r="EE234" s="12"/>
      <c r="EF234" s="12"/>
      <c r="EG234" s="12"/>
      <c r="EH234" s="12"/>
      <c r="EI234" s="12"/>
      <c r="EJ234" s="12"/>
      <c r="EK234" s="12"/>
      <c r="EL234" s="12"/>
    </row>
    <row r="235" spans="1:142" ht="15" customHeight="1">
      <c r="A235" s="13" t="str">
        <f t="shared" si="1"/>
        <v/>
      </c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  <c r="CT235" s="12"/>
      <c r="CU235" s="12"/>
      <c r="CV235" s="12"/>
      <c r="CW235" s="12"/>
      <c r="CX235" s="12"/>
      <c r="CY235" s="12"/>
      <c r="CZ235" s="12"/>
      <c r="DA235" s="12"/>
      <c r="DB235" s="12"/>
      <c r="DC235" s="12"/>
      <c r="DD235" s="12"/>
      <c r="DE235" s="12"/>
      <c r="DF235" s="12"/>
      <c r="DG235" s="12"/>
      <c r="DH235" s="12"/>
      <c r="DI235" s="12"/>
      <c r="DJ235" s="12"/>
      <c r="DK235" s="12"/>
      <c r="DL235" s="12"/>
      <c r="DM235" s="12"/>
      <c r="DN235" s="12"/>
      <c r="DO235" s="12"/>
      <c r="DP235" s="12"/>
      <c r="DQ235" s="12"/>
      <c r="DR235" s="12"/>
      <c r="DS235" s="12"/>
      <c r="DT235" s="12"/>
      <c r="DU235" s="12"/>
      <c r="DV235" s="12"/>
      <c r="DW235" s="12"/>
      <c r="DX235" s="12"/>
      <c r="DY235" s="12"/>
      <c r="DZ235" s="12"/>
      <c r="EA235" s="12"/>
      <c r="EB235" s="12"/>
      <c r="EC235" s="12"/>
      <c r="ED235" s="12"/>
      <c r="EE235" s="12"/>
      <c r="EF235" s="12"/>
      <c r="EG235" s="12"/>
      <c r="EH235" s="12"/>
      <c r="EI235" s="12"/>
      <c r="EJ235" s="12"/>
      <c r="EK235" s="12"/>
      <c r="EL235" s="12"/>
    </row>
    <row r="236" spans="1:142" ht="15" customHeight="1">
      <c r="A236" s="13" t="str">
        <f t="shared" si="1"/>
        <v/>
      </c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2"/>
      <c r="DE236" s="12"/>
      <c r="DF236" s="12"/>
      <c r="DG236" s="12"/>
      <c r="DH236" s="12"/>
      <c r="DI236" s="12"/>
      <c r="DJ236" s="12"/>
      <c r="DK236" s="12"/>
      <c r="DL236" s="12"/>
      <c r="DM236" s="12"/>
      <c r="DN236" s="12"/>
      <c r="DO236" s="12"/>
      <c r="DP236" s="12"/>
      <c r="DQ236" s="12"/>
      <c r="DR236" s="12"/>
      <c r="DS236" s="12"/>
      <c r="DT236" s="12"/>
      <c r="DU236" s="12"/>
      <c r="DV236" s="12"/>
      <c r="DW236" s="12"/>
      <c r="DX236" s="12"/>
      <c r="DY236" s="12"/>
      <c r="DZ236" s="12"/>
      <c r="EA236" s="12"/>
      <c r="EB236" s="12"/>
      <c r="EC236" s="12"/>
      <c r="ED236" s="12"/>
      <c r="EE236" s="12"/>
      <c r="EF236" s="12"/>
      <c r="EG236" s="12"/>
      <c r="EH236" s="12"/>
      <c r="EI236" s="12"/>
      <c r="EJ236" s="12"/>
      <c r="EK236" s="12"/>
      <c r="EL236" s="12"/>
    </row>
    <row r="237" spans="1:142" ht="15" customHeight="1">
      <c r="A237" s="13" t="str">
        <f t="shared" si="1"/>
        <v/>
      </c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  <c r="CS237" s="12"/>
      <c r="CT237" s="12"/>
      <c r="CU237" s="12"/>
      <c r="CV237" s="12"/>
      <c r="CW237" s="12"/>
      <c r="CX237" s="12"/>
      <c r="CY237" s="12"/>
      <c r="CZ237" s="12"/>
      <c r="DA237" s="12"/>
      <c r="DB237" s="12"/>
      <c r="DC237" s="12"/>
      <c r="DD237" s="12"/>
      <c r="DE237" s="12"/>
      <c r="DF237" s="12"/>
      <c r="DG237" s="12"/>
      <c r="DH237" s="12"/>
      <c r="DI237" s="12"/>
      <c r="DJ237" s="12"/>
      <c r="DK237" s="12"/>
      <c r="DL237" s="12"/>
      <c r="DM237" s="12"/>
      <c r="DN237" s="12"/>
      <c r="DO237" s="12"/>
      <c r="DP237" s="12"/>
      <c r="DQ237" s="12"/>
      <c r="DR237" s="12"/>
      <c r="DS237" s="12"/>
      <c r="DT237" s="12"/>
      <c r="DU237" s="12"/>
      <c r="DV237" s="12"/>
      <c r="DW237" s="12"/>
      <c r="DX237" s="12"/>
      <c r="DY237" s="12"/>
      <c r="DZ237" s="12"/>
      <c r="EA237" s="12"/>
      <c r="EB237" s="12"/>
      <c r="EC237" s="12"/>
      <c r="ED237" s="12"/>
      <c r="EE237" s="12"/>
      <c r="EF237" s="12"/>
      <c r="EG237" s="12"/>
      <c r="EH237" s="12"/>
      <c r="EI237" s="12"/>
      <c r="EJ237" s="12"/>
      <c r="EK237" s="12"/>
      <c r="EL237" s="12"/>
    </row>
    <row r="238" spans="1:142" ht="15" customHeight="1">
      <c r="A238" s="13" t="str">
        <f t="shared" si="1"/>
        <v/>
      </c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  <c r="CT238" s="12"/>
      <c r="CU238" s="12"/>
      <c r="CV238" s="12"/>
      <c r="CW238" s="12"/>
      <c r="CX238" s="12"/>
      <c r="CY238" s="12"/>
      <c r="CZ238" s="12"/>
      <c r="DA238" s="12"/>
      <c r="DB238" s="12"/>
      <c r="DC238" s="12"/>
      <c r="DD238" s="12"/>
      <c r="DE238" s="12"/>
      <c r="DF238" s="12"/>
      <c r="DG238" s="12"/>
      <c r="DH238" s="12"/>
      <c r="DI238" s="12"/>
      <c r="DJ238" s="12"/>
      <c r="DK238" s="12"/>
      <c r="DL238" s="12"/>
      <c r="DM238" s="12"/>
      <c r="DN238" s="12"/>
      <c r="DO238" s="12"/>
      <c r="DP238" s="12"/>
      <c r="DQ238" s="12"/>
      <c r="DR238" s="12"/>
      <c r="DS238" s="12"/>
      <c r="DT238" s="12"/>
      <c r="DU238" s="12"/>
      <c r="DV238" s="12"/>
      <c r="DW238" s="12"/>
      <c r="DX238" s="12"/>
      <c r="DY238" s="12"/>
      <c r="DZ238" s="12"/>
      <c r="EA238" s="12"/>
      <c r="EB238" s="12"/>
      <c r="EC238" s="12"/>
      <c r="ED238" s="12"/>
      <c r="EE238" s="12"/>
      <c r="EF238" s="12"/>
      <c r="EG238" s="12"/>
      <c r="EH238" s="12"/>
      <c r="EI238" s="12"/>
      <c r="EJ238" s="12"/>
      <c r="EK238" s="12"/>
      <c r="EL238" s="12"/>
    </row>
    <row r="239" spans="1:142" ht="15" customHeight="1">
      <c r="A239" s="13" t="str">
        <f t="shared" si="1"/>
        <v/>
      </c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2"/>
      <c r="DF239" s="12"/>
      <c r="DG239" s="12"/>
      <c r="DH239" s="12"/>
      <c r="DI239" s="12"/>
      <c r="DJ239" s="12"/>
      <c r="DK239" s="12"/>
      <c r="DL239" s="12"/>
      <c r="DM239" s="12"/>
      <c r="DN239" s="12"/>
      <c r="DO239" s="12"/>
      <c r="DP239" s="12"/>
      <c r="DQ239" s="12"/>
      <c r="DR239" s="12"/>
      <c r="DS239" s="12"/>
      <c r="DT239" s="12"/>
      <c r="DU239" s="12"/>
      <c r="DV239" s="12"/>
      <c r="DW239" s="12"/>
      <c r="DX239" s="12"/>
      <c r="DY239" s="12"/>
      <c r="DZ239" s="12"/>
      <c r="EA239" s="12"/>
      <c r="EB239" s="12"/>
      <c r="EC239" s="12"/>
      <c r="ED239" s="12"/>
      <c r="EE239" s="12"/>
      <c r="EF239" s="12"/>
      <c r="EG239" s="12"/>
      <c r="EH239" s="12"/>
      <c r="EI239" s="12"/>
      <c r="EJ239" s="12"/>
      <c r="EK239" s="12"/>
      <c r="EL239" s="12"/>
    </row>
    <row r="240" spans="1:142" ht="15" customHeight="1">
      <c r="A240" s="13" t="str">
        <f t="shared" si="1"/>
        <v/>
      </c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  <c r="CT240" s="12"/>
      <c r="CU240" s="12"/>
      <c r="CV240" s="12"/>
      <c r="CW240" s="12"/>
      <c r="CX240" s="12"/>
      <c r="CY240" s="12"/>
      <c r="CZ240" s="12"/>
      <c r="DA240" s="12"/>
      <c r="DB240" s="12"/>
      <c r="DC240" s="12"/>
      <c r="DD240" s="12"/>
      <c r="DE240" s="12"/>
      <c r="DF240" s="12"/>
      <c r="DG240" s="12"/>
      <c r="DH240" s="12"/>
      <c r="DI240" s="12"/>
      <c r="DJ240" s="12"/>
      <c r="DK240" s="12"/>
      <c r="DL240" s="12"/>
      <c r="DM240" s="12"/>
      <c r="DN240" s="12"/>
      <c r="DO240" s="12"/>
      <c r="DP240" s="12"/>
      <c r="DQ240" s="12"/>
      <c r="DR240" s="12"/>
      <c r="DS240" s="12"/>
      <c r="DT240" s="12"/>
      <c r="DU240" s="12"/>
      <c r="DV240" s="12"/>
      <c r="DW240" s="12"/>
      <c r="DX240" s="12"/>
      <c r="DY240" s="12"/>
      <c r="DZ240" s="12"/>
      <c r="EA240" s="12"/>
      <c r="EB240" s="12"/>
      <c r="EC240" s="12"/>
      <c r="ED240" s="12"/>
      <c r="EE240" s="12"/>
      <c r="EF240" s="12"/>
      <c r="EG240" s="12"/>
      <c r="EH240" s="12"/>
      <c r="EI240" s="12"/>
      <c r="EJ240" s="12"/>
      <c r="EK240" s="12"/>
      <c r="EL240" s="12"/>
    </row>
    <row r="241" spans="1:142" ht="15" customHeight="1">
      <c r="A241" s="13" t="str">
        <f t="shared" si="1"/>
        <v/>
      </c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  <c r="CT241" s="12"/>
      <c r="CU241" s="12"/>
      <c r="CV241" s="12"/>
      <c r="CW241" s="12"/>
      <c r="CX241" s="12"/>
      <c r="CY241" s="12"/>
      <c r="CZ241" s="12"/>
      <c r="DA241" s="12"/>
      <c r="DB241" s="12"/>
      <c r="DC241" s="12"/>
      <c r="DD241" s="12"/>
      <c r="DE241" s="12"/>
      <c r="DF241" s="12"/>
      <c r="DG241" s="12"/>
      <c r="DH241" s="12"/>
      <c r="DI241" s="12"/>
      <c r="DJ241" s="12"/>
      <c r="DK241" s="12"/>
      <c r="DL241" s="12"/>
      <c r="DM241" s="12"/>
      <c r="DN241" s="12"/>
      <c r="DO241" s="12"/>
      <c r="DP241" s="12"/>
      <c r="DQ241" s="12"/>
      <c r="DR241" s="12"/>
      <c r="DS241" s="12"/>
      <c r="DT241" s="12"/>
      <c r="DU241" s="12"/>
      <c r="DV241" s="12"/>
      <c r="DW241" s="12"/>
      <c r="DX241" s="12"/>
      <c r="DY241" s="12"/>
      <c r="DZ241" s="12"/>
      <c r="EA241" s="12"/>
      <c r="EB241" s="12"/>
      <c r="EC241" s="12"/>
      <c r="ED241" s="12"/>
      <c r="EE241" s="12"/>
      <c r="EF241" s="12"/>
      <c r="EG241" s="12"/>
      <c r="EH241" s="12"/>
      <c r="EI241" s="12"/>
      <c r="EJ241" s="12"/>
      <c r="EK241" s="12"/>
      <c r="EL241" s="12"/>
    </row>
    <row r="242" spans="1:142" ht="15" customHeight="1">
      <c r="A242" s="13" t="str">
        <f t="shared" si="1"/>
        <v/>
      </c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  <c r="CS242" s="12"/>
      <c r="CT242" s="12"/>
      <c r="CU242" s="12"/>
      <c r="CV242" s="12"/>
      <c r="CW242" s="12"/>
      <c r="CX242" s="12"/>
      <c r="CY242" s="12"/>
      <c r="CZ242" s="12"/>
      <c r="DA242" s="12"/>
      <c r="DB242" s="12"/>
      <c r="DC242" s="12"/>
      <c r="DD242" s="12"/>
      <c r="DE242" s="12"/>
      <c r="DF242" s="12"/>
      <c r="DG242" s="12"/>
      <c r="DH242" s="12"/>
      <c r="DI242" s="12"/>
      <c r="DJ242" s="12"/>
      <c r="DK242" s="12"/>
      <c r="DL242" s="12"/>
      <c r="DM242" s="12"/>
      <c r="DN242" s="12"/>
      <c r="DO242" s="12"/>
      <c r="DP242" s="12"/>
      <c r="DQ242" s="12"/>
      <c r="DR242" s="12"/>
      <c r="DS242" s="12"/>
      <c r="DT242" s="12"/>
      <c r="DU242" s="12"/>
      <c r="DV242" s="12"/>
      <c r="DW242" s="12"/>
      <c r="DX242" s="12"/>
      <c r="DY242" s="12"/>
      <c r="DZ242" s="12"/>
      <c r="EA242" s="12"/>
      <c r="EB242" s="12"/>
      <c r="EC242" s="12"/>
      <c r="ED242" s="12"/>
      <c r="EE242" s="12"/>
      <c r="EF242" s="12"/>
      <c r="EG242" s="12"/>
      <c r="EH242" s="12"/>
      <c r="EI242" s="12"/>
      <c r="EJ242" s="12"/>
      <c r="EK242" s="12"/>
      <c r="EL242" s="12"/>
    </row>
    <row r="243" spans="1:142" ht="15" customHeight="1">
      <c r="A243" s="13" t="str">
        <f t="shared" si="1"/>
        <v/>
      </c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  <c r="CT243" s="12"/>
      <c r="CU243" s="12"/>
      <c r="CV243" s="12"/>
      <c r="CW243" s="12"/>
      <c r="CX243" s="12"/>
      <c r="CY243" s="12"/>
      <c r="CZ243" s="12"/>
      <c r="DA243" s="12"/>
      <c r="DB243" s="12"/>
      <c r="DC243" s="12"/>
      <c r="DD243" s="12"/>
      <c r="DE243" s="12"/>
      <c r="DF243" s="12"/>
      <c r="DG243" s="12"/>
      <c r="DH243" s="12"/>
      <c r="DI243" s="12"/>
      <c r="DJ243" s="12"/>
      <c r="DK243" s="12"/>
      <c r="DL243" s="12"/>
      <c r="DM243" s="12"/>
      <c r="DN243" s="12"/>
      <c r="DO243" s="12"/>
      <c r="DP243" s="12"/>
      <c r="DQ243" s="12"/>
      <c r="DR243" s="12"/>
      <c r="DS243" s="12"/>
      <c r="DT243" s="12"/>
      <c r="DU243" s="12"/>
      <c r="DV243" s="12"/>
      <c r="DW243" s="12"/>
      <c r="DX243" s="12"/>
      <c r="DY243" s="12"/>
      <c r="DZ243" s="12"/>
      <c r="EA243" s="12"/>
      <c r="EB243" s="12"/>
      <c r="EC243" s="12"/>
      <c r="ED243" s="12"/>
      <c r="EE243" s="12"/>
      <c r="EF243" s="12"/>
      <c r="EG243" s="12"/>
      <c r="EH243" s="12"/>
      <c r="EI243" s="12"/>
      <c r="EJ243" s="12"/>
      <c r="EK243" s="12"/>
      <c r="EL243" s="12"/>
    </row>
    <row r="244" spans="1:142" ht="15" customHeight="1">
      <c r="A244" s="13" t="str">
        <f t="shared" si="1"/>
        <v/>
      </c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  <c r="CT244" s="12"/>
      <c r="CU244" s="12"/>
      <c r="CV244" s="12"/>
      <c r="CW244" s="12"/>
      <c r="CX244" s="12"/>
      <c r="CY244" s="12"/>
      <c r="CZ244" s="12"/>
      <c r="DA244" s="12"/>
      <c r="DB244" s="12"/>
      <c r="DC244" s="12"/>
      <c r="DD244" s="12"/>
      <c r="DE244" s="12"/>
      <c r="DF244" s="12"/>
      <c r="DG244" s="12"/>
      <c r="DH244" s="12"/>
      <c r="DI244" s="12"/>
      <c r="DJ244" s="12"/>
      <c r="DK244" s="12"/>
      <c r="DL244" s="12"/>
      <c r="DM244" s="12"/>
      <c r="DN244" s="12"/>
      <c r="DO244" s="12"/>
      <c r="DP244" s="12"/>
      <c r="DQ244" s="12"/>
      <c r="DR244" s="12"/>
      <c r="DS244" s="12"/>
      <c r="DT244" s="12"/>
      <c r="DU244" s="12"/>
      <c r="DV244" s="12"/>
      <c r="DW244" s="12"/>
      <c r="DX244" s="12"/>
      <c r="DY244" s="12"/>
      <c r="DZ244" s="12"/>
      <c r="EA244" s="12"/>
      <c r="EB244" s="12"/>
      <c r="EC244" s="12"/>
      <c r="ED244" s="12"/>
      <c r="EE244" s="12"/>
      <c r="EF244" s="12"/>
      <c r="EG244" s="12"/>
      <c r="EH244" s="12"/>
      <c r="EI244" s="12"/>
      <c r="EJ244" s="12"/>
      <c r="EK244" s="12"/>
      <c r="EL244" s="12"/>
    </row>
    <row r="245" spans="1:142" ht="15" customHeight="1">
      <c r="A245" s="13" t="str">
        <f t="shared" si="1"/>
        <v/>
      </c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  <c r="CE245" s="12"/>
      <c r="CF245" s="12"/>
      <c r="CG245" s="12"/>
      <c r="CH245" s="12"/>
      <c r="CI245" s="12"/>
      <c r="CJ245" s="12"/>
      <c r="CK245" s="12"/>
      <c r="CL245" s="12"/>
      <c r="CM245" s="12"/>
      <c r="CN245" s="12"/>
      <c r="CO245" s="12"/>
      <c r="CP245" s="12"/>
      <c r="CQ245" s="12"/>
      <c r="CR245" s="12"/>
      <c r="CS245" s="12"/>
      <c r="CT245" s="12"/>
      <c r="CU245" s="12"/>
      <c r="CV245" s="12"/>
      <c r="CW245" s="12"/>
      <c r="CX245" s="12"/>
      <c r="CY245" s="12"/>
      <c r="CZ245" s="12"/>
      <c r="DA245" s="12"/>
      <c r="DB245" s="12"/>
      <c r="DC245" s="12"/>
      <c r="DD245" s="12"/>
      <c r="DE245" s="12"/>
      <c r="DF245" s="12"/>
      <c r="DG245" s="12"/>
      <c r="DH245" s="12"/>
      <c r="DI245" s="12"/>
      <c r="DJ245" s="12"/>
      <c r="DK245" s="12"/>
      <c r="DL245" s="12"/>
      <c r="DM245" s="12"/>
      <c r="DN245" s="12"/>
      <c r="DO245" s="12"/>
      <c r="DP245" s="12"/>
      <c r="DQ245" s="12"/>
      <c r="DR245" s="12"/>
      <c r="DS245" s="12"/>
      <c r="DT245" s="12"/>
      <c r="DU245" s="12"/>
      <c r="DV245" s="12"/>
      <c r="DW245" s="12"/>
      <c r="DX245" s="12"/>
      <c r="DY245" s="12"/>
      <c r="DZ245" s="12"/>
      <c r="EA245" s="12"/>
      <c r="EB245" s="12"/>
      <c r="EC245" s="12"/>
      <c r="ED245" s="12"/>
      <c r="EE245" s="12"/>
      <c r="EF245" s="12"/>
      <c r="EG245" s="12"/>
      <c r="EH245" s="12"/>
      <c r="EI245" s="12"/>
      <c r="EJ245" s="12"/>
      <c r="EK245" s="12"/>
      <c r="EL245" s="12"/>
    </row>
    <row r="246" spans="1:142" ht="15" customHeight="1">
      <c r="A246" s="13" t="str">
        <f t="shared" si="1"/>
        <v/>
      </c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2"/>
      <c r="CQ246" s="12"/>
      <c r="CR246" s="12"/>
      <c r="CS246" s="12"/>
      <c r="CT246" s="12"/>
      <c r="CU246" s="12"/>
      <c r="CV246" s="12"/>
      <c r="CW246" s="12"/>
      <c r="CX246" s="12"/>
      <c r="CY246" s="12"/>
      <c r="CZ246" s="12"/>
      <c r="DA246" s="12"/>
      <c r="DB246" s="12"/>
      <c r="DC246" s="12"/>
      <c r="DD246" s="12"/>
      <c r="DE246" s="12"/>
      <c r="DF246" s="12"/>
      <c r="DG246" s="12"/>
      <c r="DH246" s="12"/>
      <c r="DI246" s="12"/>
      <c r="DJ246" s="12"/>
      <c r="DK246" s="12"/>
      <c r="DL246" s="12"/>
      <c r="DM246" s="12"/>
      <c r="DN246" s="12"/>
      <c r="DO246" s="12"/>
      <c r="DP246" s="12"/>
      <c r="DQ246" s="12"/>
      <c r="DR246" s="12"/>
      <c r="DS246" s="12"/>
      <c r="DT246" s="12"/>
      <c r="DU246" s="12"/>
      <c r="DV246" s="12"/>
      <c r="DW246" s="12"/>
      <c r="DX246" s="12"/>
      <c r="DY246" s="12"/>
      <c r="DZ246" s="12"/>
      <c r="EA246" s="12"/>
      <c r="EB246" s="12"/>
      <c r="EC246" s="12"/>
      <c r="ED246" s="12"/>
      <c r="EE246" s="12"/>
      <c r="EF246" s="12"/>
      <c r="EG246" s="12"/>
      <c r="EH246" s="12"/>
      <c r="EI246" s="12"/>
      <c r="EJ246" s="12"/>
      <c r="EK246" s="12"/>
      <c r="EL246" s="12"/>
    </row>
    <row r="247" spans="1:142" ht="15" customHeight="1">
      <c r="A247" s="13" t="str">
        <f t="shared" si="1"/>
        <v/>
      </c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  <c r="CE247" s="12"/>
      <c r="CF247" s="12"/>
      <c r="CG247" s="12"/>
      <c r="CH247" s="12"/>
      <c r="CI247" s="12"/>
      <c r="CJ247" s="12"/>
      <c r="CK247" s="12"/>
      <c r="CL247" s="12"/>
      <c r="CM247" s="12"/>
      <c r="CN247" s="12"/>
      <c r="CO247" s="12"/>
      <c r="CP247" s="12"/>
      <c r="CQ247" s="12"/>
      <c r="CR247" s="12"/>
      <c r="CS247" s="12"/>
      <c r="CT247" s="12"/>
      <c r="CU247" s="12"/>
      <c r="CV247" s="12"/>
      <c r="CW247" s="12"/>
      <c r="CX247" s="12"/>
      <c r="CY247" s="12"/>
      <c r="CZ247" s="12"/>
      <c r="DA247" s="12"/>
      <c r="DB247" s="12"/>
      <c r="DC247" s="12"/>
      <c r="DD247" s="12"/>
      <c r="DE247" s="12"/>
      <c r="DF247" s="12"/>
      <c r="DG247" s="12"/>
      <c r="DH247" s="12"/>
      <c r="DI247" s="12"/>
      <c r="DJ247" s="12"/>
      <c r="DK247" s="12"/>
      <c r="DL247" s="12"/>
      <c r="DM247" s="12"/>
      <c r="DN247" s="12"/>
      <c r="DO247" s="12"/>
      <c r="DP247" s="12"/>
      <c r="DQ247" s="12"/>
      <c r="DR247" s="12"/>
      <c r="DS247" s="12"/>
      <c r="DT247" s="12"/>
      <c r="DU247" s="12"/>
      <c r="DV247" s="12"/>
      <c r="DW247" s="12"/>
      <c r="DX247" s="12"/>
      <c r="DY247" s="12"/>
      <c r="DZ247" s="12"/>
      <c r="EA247" s="12"/>
      <c r="EB247" s="12"/>
      <c r="EC247" s="12"/>
      <c r="ED247" s="12"/>
      <c r="EE247" s="12"/>
      <c r="EF247" s="12"/>
      <c r="EG247" s="12"/>
      <c r="EH247" s="12"/>
      <c r="EI247" s="12"/>
      <c r="EJ247" s="12"/>
      <c r="EK247" s="12"/>
      <c r="EL247" s="12"/>
    </row>
    <row r="248" spans="1:142" ht="15" customHeight="1">
      <c r="A248" s="13" t="str">
        <f t="shared" si="1"/>
        <v/>
      </c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  <c r="CG248" s="12"/>
      <c r="CH248" s="12"/>
      <c r="CI248" s="12"/>
      <c r="CJ248" s="12"/>
      <c r="CK248" s="12"/>
      <c r="CL248" s="12"/>
      <c r="CM248" s="12"/>
      <c r="CN248" s="12"/>
      <c r="CO248" s="12"/>
      <c r="CP248" s="12"/>
      <c r="CQ248" s="12"/>
      <c r="CR248" s="12"/>
      <c r="CS248" s="12"/>
      <c r="CT248" s="12"/>
      <c r="CU248" s="12"/>
      <c r="CV248" s="12"/>
      <c r="CW248" s="12"/>
      <c r="CX248" s="12"/>
      <c r="CY248" s="12"/>
      <c r="CZ248" s="12"/>
      <c r="DA248" s="12"/>
      <c r="DB248" s="12"/>
      <c r="DC248" s="12"/>
      <c r="DD248" s="12"/>
      <c r="DE248" s="12"/>
      <c r="DF248" s="12"/>
      <c r="DG248" s="12"/>
      <c r="DH248" s="12"/>
      <c r="DI248" s="12"/>
      <c r="DJ248" s="12"/>
      <c r="DK248" s="12"/>
      <c r="DL248" s="12"/>
      <c r="DM248" s="12"/>
      <c r="DN248" s="12"/>
      <c r="DO248" s="12"/>
      <c r="DP248" s="12"/>
      <c r="DQ248" s="12"/>
      <c r="DR248" s="12"/>
      <c r="DS248" s="12"/>
      <c r="DT248" s="12"/>
      <c r="DU248" s="12"/>
      <c r="DV248" s="12"/>
      <c r="DW248" s="12"/>
      <c r="DX248" s="12"/>
      <c r="DY248" s="12"/>
      <c r="DZ248" s="12"/>
      <c r="EA248" s="12"/>
      <c r="EB248" s="12"/>
      <c r="EC248" s="12"/>
      <c r="ED248" s="12"/>
      <c r="EE248" s="12"/>
      <c r="EF248" s="12"/>
      <c r="EG248" s="12"/>
      <c r="EH248" s="12"/>
      <c r="EI248" s="12"/>
      <c r="EJ248" s="12"/>
      <c r="EK248" s="12"/>
      <c r="EL248" s="12"/>
    </row>
    <row r="249" spans="1:142" ht="15" customHeight="1">
      <c r="A249" s="13" t="str">
        <f t="shared" si="1"/>
        <v/>
      </c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2"/>
      <c r="CQ249" s="12"/>
      <c r="CR249" s="12"/>
      <c r="CS249" s="12"/>
      <c r="CT249" s="12"/>
      <c r="CU249" s="12"/>
      <c r="CV249" s="12"/>
      <c r="CW249" s="12"/>
      <c r="CX249" s="12"/>
      <c r="CY249" s="12"/>
      <c r="CZ249" s="12"/>
      <c r="DA249" s="12"/>
      <c r="DB249" s="12"/>
      <c r="DC249" s="12"/>
      <c r="DD249" s="12"/>
      <c r="DE249" s="12"/>
      <c r="DF249" s="12"/>
      <c r="DG249" s="12"/>
      <c r="DH249" s="12"/>
      <c r="DI249" s="12"/>
      <c r="DJ249" s="12"/>
      <c r="DK249" s="12"/>
      <c r="DL249" s="12"/>
      <c r="DM249" s="12"/>
      <c r="DN249" s="12"/>
      <c r="DO249" s="12"/>
      <c r="DP249" s="12"/>
      <c r="DQ249" s="12"/>
      <c r="DR249" s="12"/>
      <c r="DS249" s="12"/>
      <c r="DT249" s="12"/>
      <c r="DU249" s="12"/>
      <c r="DV249" s="12"/>
      <c r="DW249" s="12"/>
      <c r="DX249" s="12"/>
      <c r="DY249" s="12"/>
      <c r="DZ249" s="12"/>
      <c r="EA249" s="12"/>
      <c r="EB249" s="12"/>
      <c r="EC249" s="12"/>
      <c r="ED249" s="12"/>
      <c r="EE249" s="12"/>
      <c r="EF249" s="12"/>
      <c r="EG249" s="12"/>
      <c r="EH249" s="12"/>
      <c r="EI249" s="12"/>
      <c r="EJ249" s="12"/>
      <c r="EK249" s="12"/>
      <c r="EL249" s="12"/>
    </row>
    <row r="250" spans="1:142" ht="15" customHeight="1">
      <c r="A250" s="13" t="str">
        <f t="shared" si="1"/>
        <v/>
      </c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2"/>
      <c r="DF250" s="12"/>
      <c r="DG250" s="12"/>
      <c r="DH250" s="12"/>
      <c r="DI250" s="12"/>
      <c r="DJ250" s="12"/>
      <c r="DK250" s="12"/>
      <c r="DL250" s="12"/>
      <c r="DM250" s="12"/>
      <c r="DN250" s="12"/>
      <c r="DO250" s="12"/>
      <c r="DP250" s="12"/>
      <c r="DQ250" s="12"/>
      <c r="DR250" s="12"/>
      <c r="DS250" s="12"/>
      <c r="DT250" s="12"/>
      <c r="DU250" s="12"/>
      <c r="DV250" s="12"/>
      <c r="DW250" s="12"/>
      <c r="DX250" s="12"/>
      <c r="DY250" s="12"/>
      <c r="DZ250" s="12"/>
      <c r="EA250" s="12"/>
      <c r="EB250" s="12"/>
      <c r="EC250" s="12"/>
      <c r="ED250" s="12"/>
      <c r="EE250" s="12"/>
      <c r="EF250" s="12"/>
      <c r="EG250" s="12"/>
      <c r="EH250" s="12"/>
      <c r="EI250" s="12"/>
      <c r="EJ250" s="12"/>
      <c r="EK250" s="12"/>
      <c r="EL250" s="12"/>
    </row>
    <row r="251" spans="1:142" ht="15" customHeight="1">
      <c r="A251" s="13" t="str">
        <f t="shared" si="1"/>
        <v/>
      </c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12"/>
      <c r="CG251" s="12"/>
      <c r="CH251" s="12"/>
      <c r="CI251" s="12"/>
      <c r="CJ251" s="12"/>
      <c r="CK251" s="12"/>
      <c r="CL251" s="12"/>
      <c r="CM251" s="12"/>
      <c r="CN251" s="12"/>
      <c r="CO251" s="12"/>
      <c r="CP251" s="12"/>
      <c r="CQ251" s="12"/>
      <c r="CR251" s="12"/>
      <c r="CS251" s="12"/>
      <c r="CT251" s="12"/>
      <c r="CU251" s="12"/>
      <c r="CV251" s="12"/>
      <c r="CW251" s="12"/>
      <c r="CX251" s="12"/>
      <c r="CY251" s="12"/>
      <c r="CZ251" s="12"/>
      <c r="DA251" s="12"/>
      <c r="DB251" s="12"/>
      <c r="DC251" s="12"/>
      <c r="DD251" s="12"/>
      <c r="DE251" s="12"/>
      <c r="DF251" s="12"/>
      <c r="DG251" s="12"/>
      <c r="DH251" s="12"/>
      <c r="DI251" s="12"/>
      <c r="DJ251" s="12"/>
      <c r="DK251" s="12"/>
      <c r="DL251" s="12"/>
      <c r="DM251" s="12"/>
      <c r="DN251" s="12"/>
      <c r="DO251" s="12"/>
      <c r="DP251" s="12"/>
      <c r="DQ251" s="12"/>
      <c r="DR251" s="12"/>
      <c r="DS251" s="12"/>
      <c r="DT251" s="12"/>
      <c r="DU251" s="12"/>
      <c r="DV251" s="12"/>
      <c r="DW251" s="12"/>
      <c r="DX251" s="12"/>
      <c r="DY251" s="12"/>
      <c r="DZ251" s="12"/>
      <c r="EA251" s="12"/>
      <c r="EB251" s="12"/>
      <c r="EC251" s="12"/>
      <c r="ED251" s="12"/>
      <c r="EE251" s="12"/>
      <c r="EF251" s="12"/>
      <c r="EG251" s="12"/>
      <c r="EH251" s="12"/>
      <c r="EI251" s="12"/>
      <c r="EJ251" s="12"/>
      <c r="EK251" s="12"/>
      <c r="EL251" s="12"/>
    </row>
  </sheetData>
  <dataValidations count="6">
    <dataValidation type="list" allowBlank="1" showInputMessage="1" showErrorMessage="1" sqref="B2:B251">
      <formula1>MEDIU</formula1>
    </dataValidation>
    <dataValidation type="list" allowBlank="1" showInputMessage="1" showErrorMessage="1" sqref="D3:J88 D90:J251">
      <formula1>GENUL</formula1>
    </dataValidation>
    <dataValidation type="list" allowBlank="1" showInputMessage="1" showErrorMessage="1" sqref="N3:N88 N90:N251">
      <formula1>FILIERA</formula1>
    </dataValidation>
    <dataValidation type="list" allowBlank="1" showInputMessage="1" showErrorMessage="1" sqref="O3:O88 O90:O251">
      <formula1>PROFIL</formula1>
    </dataValidation>
    <dataValidation type="list" allowBlank="1" showInputMessage="1" showErrorMessage="1" sqref="P3:P88 P90:P251">
      <formula1>SPECIALIZAREA</formula1>
    </dataValidation>
    <dataValidation type="list" allowBlank="1" showInputMessage="1" showErrorMessage="1" sqref="K3:M88 K90:M251">
      <formula1>UNITATE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Width="7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Date!$A$1:$A$217</xm:f>
          </x14:formula1>
          <xm:sqref>A2</xm:sqref>
        </x14:dataValidation>
        <x14:dataValidation type="list" allowBlank="1" showInputMessage="1" showErrorMessage="1">
          <x14:formula1>
            <xm:f>'C:\Users\ALINAS~1\AppData\Local\Temp\[DRAGOTESTI_MACHETA_OSP_2023.xlsx]Date'!#REF!</xm:f>
          </x14:formula1>
          <xm:sqref>A89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topLeftCell="A205" zoomScale="70" zoomScaleNormal="70" workbookViewId="0">
      <selection sqref="A1:A217"/>
    </sheetView>
  </sheetViews>
  <sheetFormatPr defaultRowHeight="15"/>
  <cols>
    <col min="1" max="1" width="72.42578125" bestFit="1" customWidth="1"/>
    <col min="2" max="2" width="22.5703125" customWidth="1"/>
    <col min="4" max="4" width="53" customWidth="1"/>
    <col min="6" max="6" width="80.28515625" bestFit="1" customWidth="1"/>
    <col min="7" max="7" width="126" customWidth="1"/>
  </cols>
  <sheetData>
    <row r="1" spans="1:4">
      <c r="A1" s="26" t="s">
        <v>76</v>
      </c>
      <c r="B1" t="s">
        <v>168</v>
      </c>
    </row>
    <row r="2" spans="1:4">
      <c r="A2" s="26" t="s">
        <v>55</v>
      </c>
      <c r="B2" t="s">
        <v>169</v>
      </c>
    </row>
    <row r="3" spans="1:4">
      <c r="A3" s="26" t="s">
        <v>32</v>
      </c>
    </row>
    <row r="4" spans="1:4">
      <c r="A4" s="26" t="s">
        <v>77</v>
      </c>
      <c r="B4" t="s">
        <v>170</v>
      </c>
    </row>
    <row r="5" spans="1:4">
      <c r="A5" s="26" t="s">
        <v>78</v>
      </c>
      <c r="B5" t="s">
        <v>171</v>
      </c>
    </row>
    <row r="6" spans="1:4" ht="15.75" thickBot="1">
      <c r="A6" s="26" t="s">
        <v>161</v>
      </c>
    </row>
    <row r="7" spans="1:4" ht="15.75" thickBot="1">
      <c r="A7" s="26" t="s">
        <v>17</v>
      </c>
      <c r="B7" s="6" t="s">
        <v>172</v>
      </c>
      <c r="D7" s="6" t="s">
        <v>203</v>
      </c>
    </row>
    <row r="8" spans="1:4" ht="15.75" thickBot="1">
      <c r="A8" s="26" t="s">
        <v>30</v>
      </c>
      <c r="B8" s="7" t="s">
        <v>173</v>
      </c>
      <c r="D8" s="7" t="s">
        <v>204</v>
      </c>
    </row>
    <row r="9" spans="1:4" ht="15.75" thickBot="1">
      <c r="A9" s="26" t="s">
        <v>36</v>
      </c>
      <c r="B9" s="7" t="s">
        <v>174</v>
      </c>
      <c r="D9" s="7" t="s">
        <v>205</v>
      </c>
    </row>
    <row r="10" spans="1:4" ht="15.75" thickBot="1">
      <c r="A10" s="26" t="s">
        <v>121</v>
      </c>
      <c r="B10" s="7" t="s">
        <v>175</v>
      </c>
      <c r="D10" s="7" t="s">
        <v>206</v>
      </c>
    </row>
    <row r="11" spans="1:4" ht="15.75" thickBot="1">
      <c r="A11" s="26" t="s">
        <v>125</v>
      </c>
      <c r="B11" s="7" t="s">
        <v>176</v>
      </c>
      <c r="D11" s="7" t="s">
        <v>207</v>
      </c>
    </row>
    <row r="12" spans="1:4" ht="15.75" thickBot="1">
      <c r="A12" s="26" t="s">
        <v>126</v>
      </c>
      <c r="D12" s="7" t="s">
        <v>208</v>
      </c>
    </row>
    <row r="13" spans="1:4" ht="15.75" thickBot="1">
      <c r="A13" s="26" t="s">
        <v>432</v>
      </c>
      <c r="B13" s="8" t="s">
        <v>177</v>
      </c>
      <c r="D13" s="7" t="s">
        <v>209</v>
      </c>
    </row>
    <row r="14" spans="1:4" ht="15.75" thickBot="1">
      <c r="A14" s="26" t="s">
        <v>24</v>
      </c>
      <c r="B14" s="9" t="s">
        <v>178</v>
      </c>
    </row>
    <row r="15" spans="1:4" ht="15.75" thickBot="1">
      <c r="A15" s="26" t="s">
        <v>33</v>
      </c>
      <c r="B15" s="5" t="s">
        <v>179</v>
      </c>
    </row>
    <row r="16" spans="1:4" ht="15.75" thickBot="1">
      <c r="A16" s="26" t="s">
        <v>79</v>
      </c>
    </row>
    <row r="17" spans="1:4" ht="15.75" thickBot="1">
      <c r="A17" s="26" t="s">
        <v>80</v>
      </c>
      <c r="B17" s="4" t="s">
        <v>180</v>
      </c>
    </row>
    <row r="18" spans="1:4" ht="15.75" thickBot="1">
      <c r="A18" s="26" t="s">
        <v>44</v>
      </c>
      <c r="B18" s="5" t="s">
        <v>181</v>
      </c>
    </row>
    <row r="19" spans="1:4" ht="15.75" thickBot="1">
      <c r="A19" s="26" t="s">
        <v>50</v>
      </c>
      <c r="B19" s="5" t="s">
        <v>182</v>
      </c>
    </row>
    <row r="20" spans="1:4" ht="15.75" thickBot="1">
      <c r="A20" s="26" t="s">
        <v>81</v>
      </c>
    </row>
    <row r="21" spans="1:4" ht="15.75" thickBot="1">
      <c r="A21" s="26" t="s">
        <v>82</v>
      </c>
      <c r="B21" s="10" t="s">
        <v>183</v>
      </c>
      <c r="D21" t="str">
        <f>MID(B21,4,100)</f>
        <v>real</v>
      </c>
    </row>
    <row r="22" spans="1:4" ht="15.75" thickBot="1">
      <c r="A22" s="26" t="s">
        <v>53</v>
      </c>
      <c r="B22" s="11" t="s">
        <v>184</v>
      </c>
      <c r="D22" t="str">
        <f t="shared" ref="D22:F43" si="0">MID(B22,4,100)</f>
        <v>uman</v>
      </c>
    </row>
    <row r="23" spans="1:4" ht="15.75" thickBot="1">
      <c r="A23" s="26" t="s">
        <v>83</v>
      </c>
      <c r="B23" s="11" t="s">
        <v>185</v>
      </c>
      <c r="D23" t="str">
        <f t="shared" si="0"/>
        <v>pedagogic</v>
      </c>
    </row>
    <row r="24" spans="1:4" ht="15.75" thickBot="1">
      <c r="A24" s="26" t="s">
        <v>84</v>
      </c>
      <c r="B24" s="11" t="s">
        <v>186</v>
      </c>
      <c r="D24" t="str">
        <f t="shared" si="0"/>
        <v>artistic</v>
      </c>
    </row>
    <row r="25" spans="1:4" ht="15.75" thickBot="1">
      <c r="A25" s="26" t="s">
        <v>58</v>
      </c>
      <c r="B25" s="11" t="s">
        <v>187</v>
      </c>
      <c r="D25" t="str">
        <f t="shared" si="0"/>
        <v>teologic</v>
      </c>
    </row>
    <row r="26" spans="1:4" ht="15.75" thickBot="1">
      <c r="A26" s="26" t="s">
        <v>433</v>
      </c>
      <c r="B26" s="11" t="s">
        <v>188</v>
      </c>
      <c r="D26" t="str">
        <f t="shared" si="0"/>
        <v>sportiv</v>
      </c>
    </row>
    <row r="27" spans="1:4" ht="15.75" thickBot="1">
      <c r="A27" s="26" t="s">
        <v>29</v>
      </c>
      <c r="B27" s="11" t="s">
        <v>189</v>
      </c>
      <c r="D27" t="str">
        <f t="shared" si="0"/>
        <v>mecanică</v>
      </c>
    </row>
    <row r="28" spans="1:4" ht="15.75" thickBot="1">
      <c r="A28" s="26" t="s">
        <v>40</v>
      </c>
      <c r="B28" s="11" t="s">
        <v>190</v>
      </c>
      <c r="D28" t="str">
        <f t="shared" si="0"/>
        <v>electric</v>
      </c>
    </row>
    <row r="29" spans="1:4" ht="15.75" thickBot="1">
      <c r="A29" s="26" t="s">
        <v>47</v>
      </c>
      <c r="B29" s="11" t="s">
        <v>191</v>
      </c>
      <c r="D29" t="str">
        <f t="shared" si="0"/>
        <v>electromecanică</v>
      </c>
    </row>
    <row r="30" spans="1:4" ht="26.25" thickBot="1">
      <c r="A30" s="26" t="s">
        <v>157</v>
      </c>
      <c r="B30" s="11" t="s">
        <v>192</v>
      </c>
      <c r="D30" t="str">
        <f t="shared" si="0"/>
        <v>construcții, instalații și lucrări publice</v>
      </c>
    </row>
    <row r="31" spans="1:4" ht="15.75" thickBot="1">
      <c r="A31" s="26" t="s">
        <v>85</v>
      </c>
      <c r="B31" s="11" t="s">
        <v>193</v>
      </c>
      <c r="D31" t="str">
        <f t="shared" si="0"/>
        <v>comerț</v>
      </c>
    </row>
    <row r="32" spans="1:4" ht="15.75" thickBot="1">
      <c r="A32" s="26" t="s">
        <v>86</v>
      </c>
      <c r="B32" s="11" t="s">
        <v>194</v>
      </c>
      <c r="D32" t="str">
        <f t="shared" si="0"/>
        <v>turism și alimentație</v>
      </c>
    </row>
    <row r="33" spans="1:7" ht="15.75" thickBot="1">
      <c r="A33" s="26" t="s">
        <v>88</v>
      </c>
      <c r="B33" s="11" t="s">
        <v>195</v>
      </c>
      <c r="D33" t="str">
        <f t="shared" si="0"/>
        <v>industrie alimentară</v>
      </c>
    </row>
    <row r="34" spans="1:7" ht="15.75" thickBot="1">
      <c r="A34" s="26" t="s">
        <v>89</v>
      </c>
      <c r="B34" s="11" t="s">
        <v>196</v>
      </c>
      <c r="D34" t="str">
        <f t="shared" si="0"/>
        <v>agricultură</v>
      </c>
    </row>
    <row r="35" spans="1:7" ht="15.75" thickBot="1">
      <c r="A35" s="26" t="s">
        <v>90</v>
      </c>
      <c r="B35" s="11" t="s">
        <v>197</v>
      </c>
      <c r="D35" t="str">
        <f t="shared" si="0"/>
        <v>silvicultură</v>
      </c>
    </row>
    <row r="36" spans="1:7" ht="15.75" thickBot="1">
      <c r="A36" s="26" t="s">
        <v>16</v>
      </c>
      <c r="B36" s="11" t="s">
        <v>198</v>
      </c>
      <c r="D36" t="str">
        <f t="shared" si="0"/>
        <v>industrie textilă și pielărie</v>
      </c>
    </row>
    <row r="37" spans="1:7" ht="15.75" thickBot="1">
      <c r="A37" s="26" t="s">
        <v>158</v>
      </c>
      <c r="B37" s="11" t="s">
        <v>199</v>
      </c>
      <c r="D37" t="str">
        <f t="shared" si="0"/>
        <v>electronică automatizări</v>
      </c>
    </row>
    <row r="38" spans="1:7" ht="15.75" thickBot="1">
      <c r="A38" s="26" t="s">
        <v>434</v>
      </c>
      <c r="B38" s="11" t="s">
        <v>200</v>
      </c>
      <c r="D38" t="str">
        <f t="shared" si="0"/>
        <v>protecția mediului</v>
      </c>
    </row>
    <row r="39" spans="1:7" ht="15.75" thickBot="1">
      <c r="A39" s="26" t="s">
        <v>11</v>
      </c>
      <c r="B39" s="11" t="s">
        <v>201</v>
      </c>
      <c r="D39" t="str">
        <f t="shared" si="0"/>
        <v>economic</v>
      </c>
    </row>
    <row r="40" spans="1:7" ht="26.25" thickBot="1">
      <c r="A40" s="26" t="s">
        <v>87</v>
      </c>
      <c r="B40" s="11" t="s">
        <v>202</v>
      </c>
      <c r="D40" t="str">
        <f t="shared" si="0"/>
        <v>estetica și igiena corpului omenesc</v>
      </c>
      <c r="F40" t="s">
        <v>312</v>
      </c>
    </row>
    <row r="41" spans="1:7" ht="15.75" thickBot="1">
      <c r="A41" s="26" t="s">
        <v>52</v>
      </c>
    </row>
    <row r="42" spans="1:7" ht="15.75" thickBot="1">
      <c r="A42" s="26" t="s">
        <v>91</v>
      </c>
      <c r="B42" s="10"/>
      <c r="D42" s="19" t="s">
        <v>221</v>
      </c>
      <c r="F42" t="str">
        <f t="shared" si="0"/>
        <v>Matematică - Informatică</v>
      </c>
      <c r="G42" s="20" t="str">
        <f>$F$40 &amp; F42</f>
        <v>Nr. elevi care optează pt. specializarea/calificarea Matematică - Informatică</v>
      </c>
    </row>
    <row r="43" spans="1:7" ht="15.75" thickBot="1">
      <c r="A43" s="26" t="s">
        <v>68</v>
      </c>
      <c r="B43" s="11"/>
      <c r="D43" s="17" t="s">
        <v>222</v>
      </c>
      <c r="F43" t="str">
        <f t="shared" si="0"/>
        <v>Matematică –Informatică bilingv engleză</v>
      </c>
      <c r="G43" s="20" t="str">
        <f t="shared" ref="G43:G106" si="1">$F$40 &amp; F43</f>
        <v>Nr. elevi care optează pt. specializarea/calificarea Matematică –Informatică bilingv engleză</v>
      </c>
    </row>
    <row r="44" spans="1:7" ht="15.75" thickBot="1">
      <c r="A44" s="26" t="s">
        <v>27</v>
      </c>
      <c r="B44" s="11"/>
      <c r="D44" s="17" t="s">
        <v>223</v>
      </c>
      <c r="F44" t="str">
        <f t="shared" ref="F44:F107" si="2">MID(D44,4,100)</f>
        <v>Matematică –Informatică bilingv franceză</v>
      </c>
      <c r="G44" s="20" t="str">
        <f t="shared" si="1"/>
        <v>Nr. elevi care optează pt. specializarea/calificarea Matematică –Informatică bilingv franceză</v>
      </c>
    </row>
    <row r="45" spans="1:7" ht="15.75" thickBot="1">
      <c r="A45" s="26" t="s">
        <v>92</v>
      </c>
      <c r="B45" s="11"/>
      <c r="D45" s="17" t="s">
        <v>224</v>
      </c>
      <c r="F45" t="str">
        <f t="shared" si="2"/>
        <v>Matematică –Informatică bilingv germană</v>
      </c>
      <c r="G45" s="20" t="str">
        <f t="shared" si="1"/>
        <v>Nr. elevi care optează pt. specializarea/calificarea Matematică –Informatică bilingv germană</v>
      </c>
    </row>
    <row r="46" spans="1:7" ht="15.75" thickBot="1">
      <c r="A46" s="26" t="s">
        <v>64</v>
      </c>
      <c r="B46" s="11"/>
      <c r="D46" s="17" t="s">
        <v>225</v>
      </c>
      <c r="F46" t="str">
        <f t="shared" si="2"/>
        <v>Ştiinţe ale naturii</v>
      </c>
      <c r="G46" s="20" t="str">
        <f t="shared" si="1"/>
        <v>Nr. elevi care optează pt. specializarea/calificarea Ştiinţe ale naturii</v>
      </c>
    </row>
    <row r="47" spans="1:7" ht="15.75" thickBot="1">
      <c r="A47" s="26" t="s">
        <v>93</v>
      </c>
      <c r="B47" s="11"/>
      <c r="D47" s="17" t="s">
        <v>226</v>
      </c>
      <c r="F47" t="str">
        <f t="shared" si="2"/>
        <v>Filologie</v>
      </c>
      <c r="G47" s="20" t="str">
        <f t="shared" si="1"/>
        <v>Nr. elevi care optează pt. specializarea/calificarea Filologie</v>
      </c>
    </row>
    <row r="48" spans="1:7" ht="15.75" thickBot="1">
      <c r="A48" s="26" t="s">
        <v>94</v>
      </c>
      <c r="B48" s="11"/>
      <c r="D48" s="17" t="s">
        <v>227</v>
      </c>
      <c r="F48" t="str">
        <f t="shared" si="2"/>
        <v>Filologie bilingv engleză</v>
      </c>
      <c r="G48" s="20" t="str">
        <f t="shared" si="1"/>
        <v>Nr. elevi care optează pt. specializarea/calificarea Filologie bilingv engleză</v>
      </c>
    </row>
    <row r="49" spans="1:7" ht="15.75" thickBot="1">
      <c r="A49" s="26" t="s">
        <v>95</v>
      </c>
      <c r="B49" s="11"/>
      <c r="D49" s="17" t="s">
        <v>228</v>
      </c>
      <c r="F49" t="str">
        <f t="shared" si="2"/>
        <v>Filologie bilingv franceză</v>
      </c>
      <c r="G49" s="20" t="str">
        <f t="shared" si="1"/>
        <v>Nr. elevi care optează pt. specializarea/calificarea Filologie bilingv franceză</v>
      </c>
    </row>
    <row r="50" spans="1:7" ht="15.75" thickBot="1">
      <c r="A50" s="26" t="s">
        <v>435</v>
      </c>
      <c r="B50" s="11"/>
      <c r="D50" s="17" t="s">
        <v>229</v>
      </c>
      <c r="F50" t="str">
        <f t="shared" si="2"/>
        <v>Filologie bilingv germană</v>
      </c>
      <c r="G50" s="20" t="str">
        <f t="shared" si="1"/>
        <v>Nr. elevi care optează pt. specializarea/calificarea Filologie bilingv germană</v>
      </c>
    </row>
    <row r="51" spans="1:7" ht="15.75" thickBot="1">
      <c r="A51" s="26" t="s">
        <v>436</v>
      </c>
      <c r="B51" s="11"/>
      <c r="D51" s="17" t="s">
        <v>230</v>
      </c>
      <c r="F51" t="str">
        <f t="shared" si="2"/>
        <v>Filologie bilingv spaniolă</v>
      </c>
      <c r="G51" s="20" t="str">
        <f t="shared" si="1"/>
        <v>Nr. elevi care optează pt. specializarea/calificarea Filologie bilingv spaniolă</v>
      </c>
    </row>
    <row r="52" spans="1:7" ht="15.75" thickBot="1">
      <c r="A52" s="26" t="s">
        <v>0</v>
      </c>
      <c r="B52" s="11"/>
      <c r="D52" s="17" t="s">
        <v>231</v>
      </c>
      <c r="F52" t="str">
        <f t="shared" si="2"/>
        <v>Ştiinţe sociale</v>
      </c>
      <c r="G52" s="20" t="str">
        <f t="shared" si="1"/>
        <v>Nr. elevi care optează pt. specializarea/calificarea Ştiinţe sociale</v>
      </c>
    </row>
    <row r="53" spans="1:7" ht="15.75" thickBot="1">
      <c r="A53" s="26" t="s">
        <v>1</v>
      </c>
      <c r="B53" s="11"/>
      <c r="D53" s="17" t="s">
        <v>232</v>
      </c>
      <c r="F53" t="str">
        <f t="shared" si="2"/>
        <v>Învăţător - educatoare</v>
      </c>
      <c r="G53" s="20" t="str">
        <f t="shared" si="1"/>
        <v>Nr. elevi care optează pt. specializarea/calificarea Învăţător - educatoare</v>
      </c>
    </row>
    <row r="54" spans="1:7" ht="15.75" thickBot="1">
      <c r="A54" s="26" t="s">
        <v>2</v>
      </c>
      <c r="B54" s="11"/>
      <c r="D54" s="17" t="s">
        <v>233</v>
      </c>
      <c r="F54" t="str">
        <f t="shared" si="2"/>
        <v>Muzică - instrumentist</v>
      </c>
      <c r="G54" s="20" t="str">
        <f t="shared" si="1"/>
        <v>Nr. elevi care optează pt. specializarea/calificarea Muzică - instrumentist</v>
      </c>
    </row>
    <row r="55" spans="1:7" ht="15.75" thickBot="1">
      <c r="A55" s="26" t="s">
        <v>437</v>
      </c>
      <c r="B55" s="11"/>
      <c r="D55" s="17" t="s">
        <v>234</v>
      </c>
      <c r="F55" t="str">
        <f t="shared" si="2"/>
        <v>Arte vizuale – tehnician pentru tehnici artistice</v>
      </c>
      <c r="G55" s="20" t="str">
        <f t="shared" si="1"/>
        <v>Nr. elevi care optează pt. specializarea/calificarea Arte vizuale – tehnician pentru tehnici artistice</v>
      </c>
    </row>
    <row r="56" spans="1:7" ht="15.75" thickBot="1">
      <c r="A56" s="26" t="s">
        <v>3</v>
      </c>
      <c r="B56" s="11"/>
      <c r="D56" s="17" t="s">
        <v>235</v>
      </c>
      <c r="F56" t="str">
        <f t="shared" si="2"/>
        <v>Teologie ortodoxă</v>
      </c>
      <c r="G56" s="20" t="str">
        <f t="shared" si="1"/>
        <v>Nr. elevi care optează pt. specializarea/calificarea Teologie ortodoxă</v>
      </c>
    </row>
    <row r="57" spans="1:7" ht="15.75" thickBot="1">
      <c r="A57" s="26" t="s">
        <v>4</v>
      </c>
      <c r="B57" s="11"/>
      <c r="D57" s="17" t="s">
        <v>236</v>
      </c>
      <c r="F57" t="str">
        <f t="shared" si="2"/>
        <v>Teologie adventistă</v>
      </c>
      <c r="G57" s="20" t="str">
        <f t="shared" si="1"/>
        <v>Nr. elevi care optează pt. specializarea/calificarea Teologie adventistă</v>
      </c>
    </row>
    <row r="58" spans="1:7" ht="15.75" thickBot="1">
      <c r="A58" s="26" t="s">
        <v>438</v>
      </c>
      <c r="B58" s="11"/>
      <c r="D58" s="17" t="s">
        <v>237</v>
      </c>
      <c r="F58" t="str">
        <f t="shared" si="2"/>
        <v>Instructor  sportiv-atletism</v>
      </c>
      <c r="G58" s="20" t="str">
        <f t="shared" si="1"/>
        <v>Nr. elevi care optează pt. specializarea/calificarea Instructor  sportiv-atletism</v>
      </c>
    </row>
    <row r="59" spans="1:7" ht="15.75" thickBot="1">
      <c r="A59" s="26" t="s">
        <v>439</v>
      </c>
      <c r="B59" s="11"/>
      <c r="D59" s="17" t="s">
        <v>238</v>
      </c>
      <c r="F59" t="str">
        <f t="shared" si="2"/>
        <v>Instructor  sportiv-scrimă</v>
      </c>
      <c r="G59" s="20" t="str">
        <f t="shared" si="1"/>
        <v>Nr. elevi care optează pt. specializarea/calificarea Instructor  sportiv-scrimă</v>
      </c>
    </row>
    <row r="60" spans="1:7" ht="15.75" thickBot="1">
      <c r="A60" s="26" t="s">
        <v>440</v>
      </c>
      <c r="B60" s="11"/>
      <c r="D60" s="17" t="s">
        <v>239</v>
      </c>
      <c r="F60" t="str">
        <f t="shared" si="2"/>
        <v>Instructor  sportiv-volei</v>
      </c>
      <c r="G60" s="20" t="str">
        <f t="shared" si="1"/>
        <v>Nr. elevi care optează pt. specializarea/calificarea Instructor  sportiv-volei</v>
      </c>
    </row>
    <row r="61" spans="1:7" ht="15.75" thickBot="1">
      <c r="A61" s="26" t="s">
        <v>441</v>
      </c>
      <c r="B61" s="11"/>
      <c r="D61" s="17" t="s">
        <v>240</v>
      </c>
      <c r="F61" t="str">
        <f t="shared" si="2"/>
        <v>Instructor  sportiv-fotbal</v>
      </c>
      <c r="G61" s="20" t="str">
        <f t="shared" si="1"/>
        <v>Nr. elevi care optează pt. specializarea/calificarea Instructor  sportiv-fotbal</v>
      </c>
    </row>
    <row r="62" spans="1:7" ht="15.75" thickBot="1">
      <c r="A62" s="26" t="s">
        <v>442</v>
      </c>
      <c r="D62" s="17" t="s">
        <v>241</v>
      </c>
      <c r="F62" t="str">
        <f t="shared" si="2"/>
        <v>Instructor  sportiv-fotbal, handbal, baschet, tenis de masă</v>
      </c>
      <c r="G62" s="20" t="str">
        <f t="shared" si="1"/>
        <v>Nr. elevi care optează pt. specializarea/calificarea Instructor  sportiv-fotbal, handbal, baschet, tenis de masă</v>
      </c>
    </row>
    <row r="63" spans="1:7" ht="15.75" thickBot="1">
      <c r="A63" s="26" t="s">
        <v>443</v>
      </c>
      <c r="D63" s="18" t="s">
        <v>242</v>
      </c>
      <c r="F63" t="str">
        <f t="shared" si="2"/>
        <v xml:space="preserve">Instructor  sportiv-fotbal, handbal, baschet </v>
      </c>
      <c r="G63" s="20" t="str">
        <f t="shared" si="1"/>
        <v xml:space="preserve">Nr. elevi care optează pt. specializarea/calificarea Instructor  sportiv-fotbal, handbal, baschet </v>
      </c>
    </row>
    <row r="64" spans="1:7" ht="15.75" thickBot="1">
      <c r="A64" s="26" t="s">
        <v>444</v>
      </c>
      <c r="D64" s="17" t="s">
        <v>243</v>
      </c>
      <c r="F64" t="str">
        <f t="shared" si="2"/>
        <v>Tehnician proiectant CAD</v>
      </c>
      <c r="G64" s="20" t="str">
        <f t="shared" si="1"/>
        <v>Nr. elevi care optează pt. specializarea/calificarea Tehnician proiectant CAD</v>
      </c>
    </row>
    <row r="65" spans="1:7" ht="15.75" thickBot="1">
      <c r="A65" s="26" t="s">
        <v>445</v>
      </c>
      <c r="D65" s="18" t="s">
        <v>244</v>
      </c>
      <c r="F65" t="str">
        <f t="shared" si="2"/>
        <v>Tehnician instalații de bord (avion)</v>
      </c>
      <c r="G65" s="20" t="str">
        <f t="shared" si="1"/>
        <v>Nr. elevi care optează pt. specializarea/calificarea Tehnician instalații de bord (avion)</v>
      </c>
    </row>
    <row r="66" spans="1:7" ht="15.75" thickBot="1">
      <c r="A66" s="26" t="s">
        <v>446</v>
      </c>
      <c r="D66" s="18" t="s">
        <v>245</v>
      </c>
      <c r="F66" t="str">
        <f t="shared" si="2"/>
        <v>Tehnician în activități de poștă</v>
      </c>
      <c r="G66" s="20" t="str">
        <f t="shared" si="1"/>
        <v>Nr. elevi care optează pt. specializarea/calificarea Tehnician în activități de poștă</v>
      </c>
    </row>
    <row r="67" spans="1:7" ht="15.75" thickBot="1">
      <c r="A67" s="26" t="s">
        <v>447</v>
      </c>
      <c r="D67" s="18" t="s">
        <v>246</v>
      </c>
      <c r="F67" t="str">
        <f t="shared" si="2"/>
        <v>Tehnician în automatizări</v>
      </c>
      <c r="G67" s="20" t="str">
        <f t="shared" si="1"/>
        <v>Nr. elevi care optează pt. specializarea/calificarea Tehnician în automatizări</v>
      </c>
    </row>
    <row r="68" spans="1:7" ht="15.75" thickBot="1">
      <c r="A68" s="26" t="s">
        <v>448</v>
      </c>
      <c r="D68" s="18" t="s">
        <v>247</v>
      </c>
      <c r="F68" t="str">
        <f t="shared" si="2"/>
        <v>Tehnician de telecomunicații</v>
      </c>
      <c r="G68" s="20" t="str">
        <f t="shared" si="1"/>
        <v>Nr. elevi care optează pt. specializarea/calificarea Tehnician de telecomunicații</v>
      </c>
    </row>
    <row r="69" spans="1:7" ht="15.75" thickBot="1">
      <c r="A69" s="26" t="s">
        <v>449</v>
      </c>
      <c r="D69" s="18" t="s">
        <v>248</v>
      </c>
      <c r="F69" t="str">
        <f t="shared" si="2"/>
        <v>Tehnician în agricultură ecologică</v>
      </c>
      <c r="G69" s="20" t="str">
        <f t="shared" si="1"/>
        <v>Nr. elevi care optează pt. specializarea/calificarea Tehnician în agricultură ecologică</v>
      </c>
    </row>
    <row r="70" spans="1:7" ht="15.75" thickBot="1">
      <c r="A70" s="26" t="s">
        <v>450</v>
      </c>
      <c r="D70" s="18" t="s">
        <v>249</v>
      </c>
      <c r="F70" t="str">
        <f t="shared" si="2"/>
        <v>Tehnician în achiziții și contractări</v>
      </c>
      <c r="G70" s="20" t="str">
        <f t="shared" si="1"/>
        <v>Nr. elevi care optează pt. specializarea/calificarea Tehnician în achiziții și contractări</v>
      </c>
    </row>
    <row r="71" spans="1:7" ht="15.75" thickBot="1">
      <c r="A71" s="26" t="s">
        <v>451</v>
      </c>
      <c r="D71" s="17" t="s">
        <v>250</v>
      </c>
      <c r="F71" t="str">
        <f t="shared" si="2"/>
        <v>Tehnician mecatronist</v>
      </c>
      <c r="G71" s="20" t="str">
        <f t="shared" si="1"/>
        <v>Nr. elevi care optează pt. specializarea/calificarea Tehnician mecatronist</v>
      </c>
    </row>
    <row r="72" spans="1:7" ht="15.75" thickBot="1">
      <c r="A72" s="26" t="s">
        <v>452</v>
      </c>
      <c r="D72" s="17" t="s">
        <v>251</v>
      </c>
      <c r="F72" t="str">
        <f t="shared" si="2"/>
        <v>Tehnician transporturi</v>
      </c>
      <c r="G72" s="20" t="str">
        <f t="shared" si="1"/>
        <v>Nr. elevi care optează pt. specializarea/calificarea Tehnician transporturi</v>
      </c>
    </row>
    <row r="73" spans="1:7" ht="15.75" thickBot="1">
      <c r="A73" s="26" t="s">
        <v>453</v>
      </c>
      <c r="D73" s="17" t="s">
        <v>252</v>
      </c>
      <c r="F73" t="str">
        <f t="shared" si="2"/>
        <v>Tehnician mecanic pentru întreținere şi reparații</v>
      </c>
      <c r="G73" s="20" t="str">
        <f t="shared" si="1"/>
        <v>Nr. elevi care optează pt. specializarea/calificarea Tehnician mecanic pentru întreținere şi reparații</v>
      </c>
    </row>
    <row r="74" spans="1:7" ht="15.75" thickBot="1">
      <c r="A74" s="26" t="s">
        <v>454</v>
      </c>
      <c r="D74" s="17" t="s">
        <v>253</v>
      </c>
      <c r="F74" t="str">
        <f t="shared" si="2"/>
        <v>Tehnician electromecanic</v>
      </c>
      <c r="G74" s="20" t="str">
        <f t="shared" si="1"/>
        <v>Nr. elevi care optează pt. specializarea/calificarea Tehnician electromecanic</v>
      </c>
    </row>
    <row r="75" spans="1:7" ht="15.75" thickBot="1">
      <c r="A75" s="26" t="s">
        <v>455</v>
      </c>
      <c r="D75" s="17" t="s">
        <v>254</v>
      </c>
      <c r="F75" t="str">
        <f t="shared" si="2"/>
        <v>Tehnician electrician electronist auto</v>
      </c>
      <c r="G75" s="20" t="str">
        <f t="shared" si="1"/>
        <v>Nr. elevi care optează pt. specializarea/calificarea Tehnician electrician electronist auto</v>
      </c>
    </row>
    <row r="76" spans="1:7" ht="15.75" thickBot="1">
      <c r="A76" s="26" t="s">
        <v>456</v>
      </c>
      <c r="D76" s="17" t="s">
        <v>255</v>
      </c>
      <c r="F76" t="str">
        <f t="shared" si="2"/>
        <v>Tehnician în instalaţii electrice</v>
      </c>
      <c r="G76" s="20" t="str">
        <f t="shared" si="1"/>
        <v>Nr. elevi care optează pt. specializarea/calificarea Tehnician în instalaţii electrice</v>
      </c>
    </row>
    <row r="77" spans="1:7" ht="15.75" thickBot="1">
      <c r="A77" s="26" t="s">
        <v>457</v>
      </c>
      <c r="D77" s="17" t="s">
        <v>256</v>
      </c>
      <c r="F77" t="str">
        <f t="shared" si="2"/>
        <v>Tehnician electrotehnist</v>
      </c>
      <c r="G77" s="20" t="str">
        <f t="shared" si="1"/>
        <v>Nr. elevi care optează pt. specializarea/calificarea Tehnician electrotehnist</v>
      </c>
    </row>
    <row r="78" spans="1:7" ht="15.75" thickBot="1">
      <c r="A78" s="26" t="s">
        <v>458</v>
      </c>
      <c r="D78" s="17" t="s">
        <v>257</v>
      </c>
      <c r="F78" t="str">
        <f t="shared" si="2"/>
        <v>Tehnician designer vestimentar</v>
      </c>
      <c r="G78" s="20" t="str">
        <f t="shared" si="1"/>
        <v>Nr. elevi care optează pt. specializarea/calificarea Tehnician designer vestimentar</v>
      </c>
    </row>
    <row r="79" spans="1:7" ht="15.75" thickBot="1">
      <c r="A79" s="26" t="s">
        <v>459</v>
      </c>
      <c r="D79" s="17" t="s">
        <v>258</v>
      </c>
      <c r="F79" t="str">
        <f t="shared" si="2"/>
        <v>Tehnician în automatizări</v>
      </c>
      <c r="G79" s="20" t="str">
        <f t="shared" si="1"/>
        <v>Nr. elevi care optează pt. specializarea/calificarea Tehnician în automatizări</v>
      </c>
    </row>
    <row r="80" spans="1:7" ht="15.75" thickBot="1">
      <c r="A80" s="26" t="s">
        <v>460</v>
      </c>
      <c r="D80" s="17" t="s">
        <v>259</v>
      </c>
      <c r="F80" t="str">
        <f t="shared" si="2"/>
        <v>Tehnician de telecomunicaţii</v>
      </c>
      <c r="G80" s="20" t="str">
        <f t="shared" si="1"/>
        <v>Nr. elevi care optează pt. specializarea/calificarea Tehnician de telecomunicaţii</v>
      </c>
    </row>
    <row r="81" spans="1:7" ht="15.75" thickBot="1">
      <c r="A81" s="26" t="s">
        <v>461</v>
      </c>
      <c r="D81" s="17" t="s">
        <v>260</v>
      </c>
      <c r="F81" t="str">
        <f t="shared" si="2"/>
        <v>Tehnician operator tehnică de calcul</v>
      </c>
      <c r="G81" s="20" t="str">
        <f t="shared" si="1"/>
        <v>Nr. elevi care optează pt. specializarea/calificarea Tehnician operator tehnică de calcul</v>
      </c>
    </row>
    <row r="82" spans="1:7" ht="15.75" thickBot="1">
      <c r="A82" s="26" t="s">
        <v>462</v>
      </c>
      <c r="D82" s="17" t="s">
        <v>261</v>
      </c>
      <c r="F82" t="str">
        <f t="shared" si="2"/>
        <v>Tehnician desenator pentru construcții şi instalații</v>
      </c>
      <c r="G82" s="20" t="str">
        <f t="shared" si="1"/>
        <v>Nr. elevi care optează pt. specializarea/calificarea Tehnician desenator pentru construcții şi instalații</v>
      </c>
    </row>
    <row r="83" spans="1:7" ht="15.75" thickBot="1">
      <c r="A83" s="26" t="s">
        <v>463</v>
      </c>
      <c r="D83" s="17" t="s">
        <v>262</v>
      </c>
      <c r="F83" t="str">
        <f t="shared" si="2"/>
        <v>ehnician analize produse alimentare</v>
      </c>
      <c r="G83" s="20" t="str">
        <f t="shared" si="1"/>
        <v>Nr. elevi care optează pt. specializarea/calificarea ehnician analize produse alimentare</v>
      </c>
    </row>
    <row r="84" spans="1:7" ht="15.75" thickBot="1">
      <c r="A84" s="26" t="s">
        <v>464</v>
      </c>
      <c r="D84" s="17" t="s">
        <v>263</v>
      </c>
      <c r="F84" t="str">
        <f t="shared" si="2"/>
        <v>ehnician în morărit, panificaţie şi produse făinoase</v>
      </c>
      <c r="G84" s="20" t="str">
        <f t="shared" si="1"/>
        <v>Nr. elevi care optează pt. specializarea/calificarea ehnician în morărit, panificaţie şi produse făinoase</v>
      </c>
    </row>
    <row r="85" spans="1:7" ht="15.75" thickBot="1">
      <c r="A85" s="26" t="s">
        <v>465</v>
      </c>
      <c r="D85" s="17" t="s">
        <v>264</v>
      </c>
      <c r="F85" t="str">
        <f t="shared" si="2"/>
        <v>ehnician ecolog şi protecția calităţii mediului</v>
      </c>
      <c r="G85" s="20" t="str">
        <f t="shared" si="1"/>
        <v>Nr. elevi care optează pt. specializarea/calificarea ehnician ecolog şi protecția calităţii mediului</v>
      </c>
    </row>
    <row r="86" spans="1:7" ht="15.75" thickBot="1">
      <c r="A86" s="26" t="s">
        <v>466</v>
      </c>
      <c r="D86" s="17" t="s">
        <v>265</v>
      </c>
      <c r="F86" t="str">
        <f t="shared" si="2"/>
        <v>ehnician agronom</v>
      </c>
      <c r="G86" s="20" t="str">
        <f t="shared" si="1"/>
        <v>Nr. elevi care optează pt. specializarea/calificarea ehnician agronom</v>
      </c>
    </row>
    <row r="87" spans="1:7" ht="15.75" thickBot="1">
      <c r="A87" s="26" t="s">
        <v>467</v>
      </c>
      <c r="D87" s="17" t="s">
        <v>266</v>
      </c>
      <c r="F87" t="str">
        <f t="shared" si="2"/>
        <v>ehnician veterinar</v>
      </c>
      <c r="G87" s="20" t="str">
        <f t="shared" si="1"/>
        <v>Nr. elevi care optează pt. specializarea/calificarea ehnician veterinar</v>
      </c>
    </row>
    <row r="88" spans="1:7" ht="15.75" thickBot="1">
      <c r="A88" s="26" t="s">
        <v>468</v>
      </c>
      <c r="D88" s="17" t="s">
        <v>267</v>
      </c>
      <c r="F88" t="str">
        <f t="shared" si="2"/>
        <v>ehnician în agricultură</v>
      </c>
      <c r="G88" s="20" t="str">
        <f t="shared" si="1"/>
        <v>Nr. elevi care optează pt. specializarea/calificarea ehnician în agricultură</v>
      </c>
    </row>
    <row r="89" spans="1:7" ht="15.75" thickBot="1">
      <c r="A89" s="26" t="s">
        <v>5</v>
      </c>
      <c r="D89" s="17" t="s">
        <v>268</v>
      </c>
      <c r="F89" t="str">
        <f t="shared" si="2"/>
        <v>ehnician în activităţi economice</v>
      </c>
      <c r="G89" s="20" t="str">
        <f t="shared" si="1"/>
        <v>Nr. elevi care optează pt. specializarea/calificarea ehnician în activităţi economice</v>
      </c>
    </row>
    <row r="90" spans="1:7" ht="15.75" thickBot="1">
      <c r="A90" s="26" t="s">
        <v>8</v>
      </c>
      <c r="D90" s="17" t="s">
        <v>269</v>
      </c>
      <c r="F90" t="str">
        <f t="shared" si="2"/>
        <v>ehnician în administraţie</v>
      </c>
      <c r="G90" s="20" t="str">
        <f t="shared" si="1"/>
        <v>Nr. elevi care optează pt. specializarea/calificarea ehnician în administraţie</v>
      </c>
    </row>
    <row r="91" spans="1:7" ht="15.75" thickBot="1">
      <c r="A91" s="26" t="s">
        <v>9</v>
      </c>
      <c r="D91" s="17" t="s">
        <v>270</v>
      </c>
      <c r="F91" t="str">
        <f t="shared" si="2"/>
        <v>ehnician în activităţi de comerţ</v>
      </c>
      <c r="G91" s="20" t="str">
        <f t="shared" si="1"/>
        <v>Nr. elevi care optează pt. specializarea/calificarea ehnician în activităţi de comerţ</v>
      </c>
    </row>
    <row r="92" spans="1:7" ht="15.75" thickBot="1">
      <c r="A92" s="26" t="s">
        <v>469</v>
      </c>
      <c r="D92" s="17" t="s">
        <v>271</v>
      </c>
      <c r="F92" t="str">
        <f t="shared" si="2"/>
        <v>ehnician în turism</v>
      </c>
      <c r="G92" s="20" t="str">
        <f t="shared" si="1"/>
        <v>Nr. elevi care optează pt. specializarea/calificarea ehnician în turism</v>
      </c>
    </row>
    <row r="93" spans="1:7" ht="15.75" thickBot="1">
      <c r="A93" s="26" t="s">
        <v>470</v>
      </c>
      <c r="D93" s="17" t="s">
        <v>272</v>
      </c>
      <c r="F93" t="str">
        <f t="shared" si="2"/>
        <v>rganizator banqueting</v>
      </c>
      <c r="G93" s="20" t="str">
        <f t="shared" si="1"/>
        <v>Nr. elevi care optează pt. specializarea/calificarea rganizator banqueting</v>
      </c>
    </row>
    <row r="94" spans="1:7" ht="15.75" thickBot="1">
      <c r="A94" s="26" t="s">
        <v>6</v>
      </c>
      <c r="D94" s="17" t="s">
        <v>273</v>
      </c>
      <c r="F94" t="str">
        <f t="shared" si="2"/>
        <v xml:space="preserve">Tehnician în gastronomie </v>
      </c>
      <c r="G94" s="20" t="str">
        <f t="shared" si="1"/>
        <v xml:space="preserve">Nr. elevi care optează pt. specializarea/calificarea Tehnician în gastronomie </v>
      </c>
    </row>
    <row r="95" spans="1:7" ht="15.75" thickBot="1">
      <c r="A95" s="26" t="s">
        <v>18</v>
      </c>
      <c r="D95" s="18" t="s">
        <v>274</v>
      </c>
      <c r="F95" t="str">
        <f t="shared" si="2"/>
        <v>Tehnician în hotelărie</v>
      </c>
      <c r="G95" s="20" t="str">
        <f t="shared" si="1"/>
        <v>Nr. elevi care optează pt. specializarea/calificarea Tehnician în hotelărie</v>
      </c>
    </row>
    <row r="96" spans="1:7" ht="15.75" thickBot="1">
      <c r="A96" s="26" t="s">
        <v>471</v>
      </c>
      <c r="D96" s="18" t="s">
        <v>275</v>
      </c>
      <c r="F96" t="str">
        <f t="shared" si="2"/>
        <v>Ospătar (chelner) vânzător în unități de alimentație</v>
      </c>
      <c r="G96" s="20" t="str">
        <f t="shared" si="1"/>
        <v>Nr. elevi care optează pt. specializarea/calificarea Ospătar (chelner) vânzător în unități de alimentație</v>
      </c>
    </row>
    <row r="97" spans="1:7" ht="15.75" thickBot="1">
      <c r="A97" s="26" t="s">
        <v>472</v>
      </c>
      <c r="D97" s="18" t="s">
        <v>276</v>
      </c>
      <c r="F97" t="str">
        <f t="shared" si="2"/>
        <v>Confecționer produse electrotehnice</v>
      </c>
      <c r="G97" s="20" t="str">
        <f t="shared" si="1"/>
        <v>Nr. elevi care optează pt. specializarea/calificarea Confecționer produse electrotehnice</v>
      </c>
    </row>
    <row r="98" spans="1:7" ht="15.75" thickBot="1">
      <c r="A98" s="26" t="s">
        <v>19</v>
      </c>
      <c r="D98" s="18" t="s">
        <v>277</v>
      </c>
      <c r="F98" t="str">
        <f t="shared" si="2"/>
        <v>Confecționer produse textile</v>
      </c>
      <c r="G98" s="20" t="str">
        <f t="shared" si="1"/>
        <v>Nr. elevi care optează pt. specializarea/calificarea Confecționer produse textile</v>
      </c>
    </row>
    <row r="99" spans="1:7" ht="15.75" thickBot="1">
      <c r="A99" s="26" t="s">
        <v>14</v>
      </c>
      <c r="D99" s="18" t="s">
        <v>278</v>
      </c>
      <c r="F99" t="str">
        <f t="shared" si="2"/>
        <v>Electrician aparate și echipamente electrice și energetice</v>
      </c>
      <c r="G99" s="20" t="str">
        <f t="shared" si="1"/>
        <v>Nr. elevi care optează pt. specializarea/calificarea Electrician aparate și echipamente electrice și energetice</v>
      </c>
    </row>
    <row r="100" spans="1:7" ht="15.75" thickBot="1">
      <c r="A100" s="26" t="s">
        <v>20</v>
      </c>
      <c r="D100" s="18" t="s">
        <v>279</v>
      </c>
      <c r="F100" t="str">
        <f t="shared" si="2"/>
        <v>Mecanic utilaje și instalații în industrie</v>
      </c>
      <c r="G100" s="20" t="str">
        <f t="shared" si="1"/>
        <v>Nr. elevi care optează pt. specializarea/calificarea Mecanic utilaje și instalații în industrie</v>
      </c>
    </row>
    <row r="101" spans="1:7" ht="15.75" thickBot="1">
      <c r="A101" s="26" t="s">
        <v>473</v>
      </c>
      <c r="D101" s="18" t="s">
        <v>280</v>
      </c>
      <c r="F101" t="str">
        <f t="shared" si="2"/>
        <v>Zidar-pietrar-tencuitor</v>
      </c>
      <c r="G101" s="20" t="str">
        <f t="shared" si="1"/>
        <v>Nr. elevi care optează pt. specializarea/calificarea Zidar-pietrar-tencuitor</v>
      </c>
    </row>
    <row r="102" spans="1:7" ht="15.75" thickBot="1">
      <c r="A102" s="26" t="s">
        <v>474</v>
      </c>
      <c r="D102" s="18" t="s">
        <v>281</v>
      </c>
      <c r="F102" t="str">
        <f t="shared" si="2"/>
        <v>Zugrav, ipsosar, vopsitor, tapetar</v>
      </c>
      <c r="G102" s="20" t="str">
        <f t="shared" si="1"/>
        <v>Nr. elevi care optează pt. specializarea/calificarea Zugrav, ipsosar, vopsitor, tapetar</v>
      </c>
    </row>
    <row r="103" spans="1:7" ht="15.75" thickBot="1">
      <c r="A103" s="26" t="s">
        <v>21</v>
      </c>
      <c r="D103" s="18" t="s">
        <v>282</v>
      </c>
      <c r="F103" t="str">
        <f t="shared" si="2"/>
        <v>Brutar - patiser - preparator produse făinoase</v>
      </c>
      <c r="G103" s="20" t="str">
        <f t="shared" si="1"/>
        <v>Nr. elevi care optează pt. specializarea/calificarea Brutar - patiser - preparator produse făinoase</v>
      </c>
    </row>
    <row r="104" spans="1:7" ht="15.75" thickBot="1">
      <c r="A104" s="26" t="s">
        <v>22</v>
      </c>
      <c r="D104" s="18" t="s">
        <v>283</v>
      </c>
      <c r="F104" t="str">
        <f t="shared" si="2"/>
        <v>Cofetar – patiser</v>
      </c>
      <c r="G104" s="20" t="str">
        <f t="shared" si="1"/>
        <v>Nr. elevi care optează pt. specializarea/calificarea Cofetar – patiser</v>
      </c>
    </row>
    <row r="105" spans="1:7" ht="26.25" thickBot="1">
      <c r="A105" s="26" t="s">
        <v>23</v>
      </c>
      <c r="D105" s="18" t="s">
        <v>284</v>
      </c>
      <c r="F105" t="str">
        <f t="shared" si="2"/>
        <v>Electromecanic utilaje și instalații comerciale, electrocasnice și din industria alimentară</v>
      </c>
      <c r="G105" s="20" t="str">
        <f t="shared" si="1"/>
        <v>Nr. elevi care optează pt. specializarea/calificarea Electromecanic utilaje și instalații comerciale, electrocasnice și din industria alimentară</v>
      </c>
    </row>
    <row r="106" spans="1:7" ht="15.75" thickBot="1">
      <c r="A106" s="26" t="s">
        <v>28</v>
      </c>
      <c r="D106" s="18" t="s">
        <v>285</v>
      </c>
      <c r="F106" t="str">
        <f t="shared" si="2"/>
        <v>Electromecanic utilaje și instalații industriale</v>
      </c>
      <c r="G106" s="20" t="str">
        <f t="shared" si="1"/>
        <v>Nr. elevi care optează pt. specializarea/calificarea Electromecanic utilaje și instalații industriale</v>
      </c>
    </row>
    <row r="107" spans="1:7" ht="15.75" thickBot="1">
      <c r="A107" s="26" t="s">
        <v>31</v>
      </c>
      <c r="D107" s="18" t="s">
        <v>286</v>
      </c>
      <c r="F107" t="str">
        <f t="shared" si="2"/>
        <v>Zootehnist</v>
      </c>
      <c r="G107" s="20" t="str">
        <f t="shared" ref="G107:G132" si="3">$F$40 &amp; F107</f>
        <v>Nr. elevi care optează pt. specializarea/calificarea Zootehnist</v>
      </c>
    </row>
    <row r="108" spans="1:7" ht="15.75" thickBot="1">
      <c r="A108" s="26" t="s">
        <v>7</v>
      </c>
      <c r="D108" s="18" t="s">
        <v>287</v>
      </c>
      <c r="F108" t="str">
        <f t="shared" ref="F108:F132" si="4">MID(D108,4,100)</f>
        <v>Apicultor-sericicultor</v>
      </c>
      <c r="G108" s="20" t="str">
        <f t="shared" si="3"/>
        <v>Nr. elevi care optează pt. specializarea/calificarea Apicultor-sericicultor</v>
      </c>
    </row>
    <row r="109" spans="1:7" ht="15.75" thickBot="1">
      <c r="A109" s="26" t="s">
        <v>475</v>
      </c>
      <c r="D109" s="18" t="s">
        <v>288</v>
      </c>
      <c r="F109" t="str">
        <f t="shared" si="4"/>
        <v>Electronist aparate și echipamente</v>
      </c>
      <c r="G109" s="20" t="str">
        <f t="shared" si="3"/>
        <v>Nr. elevi care optează pt. specializarea/calificarea Electronist aparate și echipamente</v>
      </c>
    </row>
    <row r="110" spans="1:7" ht="15.75" thickBot="1">
      <c r="A110" s="26" t="s">
        <v>35</v>
      </c>
      <c r="D110" s="18" t="s">
        <v>289</v>
      </c>
      <c r="F110" t="str">
        <f t="shared" si="4"/>
        <v>Recepționer-distribuitor</v>
      </c>
      <c r="G110" s="20" t="str">
        <f t="shared" si="3"/>
        <v>Nr. elevi care optează pt. specializarea/calificarea Recepționer-distribuitor</v>
      </c>
    </row>
    <row r="111" spans="1:7" ht="15.75" thickBot="1">
      <c r="A111" s="26" t="s">
        <v>37</v>
      </c>
      <c r="D111" s="18" t="s">
        <v>290</v>
      </c>
      <c r="F111" t="str">
        <f t="shared" si="4"/>
        <v>Tinichigiu vopsitor auto</v>
      </c>
      <c r="G111" s="20" t="str">
        <f t="shared" si="3"/>
        <v>Nr. elevi care optează pt. specializarea/calificarea Tinichigiu vopsitor auto</v>
      </c>
    </row>
    <row r="112" spans="1:7" ht="15.75" thickBot="1">
      <c r="A112" s="26" t="s">
        <v>41</v>
      </c>
      <c r="D112" s="18" t="s">
        <v>291</v>
      </c>
      <c r="F112" t="str">
        <f t="shared" si="4"/>
        <v xml:space="preserve">Sculer matrițer </v>
      </c>
      <c r="G112" s="20" t="str">
        <f t="shared" si="3"/>
        <v xml:space="preserve">Nr. elevi care optează pt. specializarea/calificarea Sculer matrițer </v>
      </c>
    </row>
    <row r="113" spans="1:7" ht="15.75" thickBot="1">
      <c r="A113" s="26" t="s">
        <v>42</v>
      </c>
      <c r="D113" s="18" t="s">
        <v>292</v>
      </c>
      <c r="F113" t="str">
        <f t="shared" si="4"/>
        <v>Mecanic de mecanică fină</v>
      </c>
      <c r="G113" s="20" t="str">
        <f t="shared" si="3"/>
        <v>Nr. elevi care optează pt. specializarea/calificarea Mecanic de mecanică fină</v>
      </c>
    </row>
    <row r="114" spans="1:7" ht="15.75" thickBot="1">
      <c r="A114" s="26" t="s">
        <v>46</v>
      </c>
      <c r="D114" s="18" t="s">
        <v>293</v>
      </c>
      <c r="F114" t="str">
        <f t="shared" si="4"/>
        <v>Frizer - coafor - manichiurist - pedichiurist</v>
      </c>
      <c r="G114" s="20" t="str">
        <f t="shared" si="3"/>
        <v>Nr. elevi care optează pt. specializarea/calificarea Frizer - coafor - manichiurist - pedichiurist</v>
      </c>
    </row>
    <row r="115" spans="1:7" ht="15.75" thickBot="1">
      <c r="A115" s="26" t="s">
        <v>48</v>
      </c>
      <c r="D115" s="18" t="s">
        <v>294</v>
      </c>
      <c r="F115" t="str">
        <f t="shared" si="4"/>
        <v>Croitor îmbrăcăminte după comandă</v>
      </c>
      <c r="G115" s="20" t="str">
        <f t="shared" si="3"/>
        <v>Nr. elevi care optează pt. specializarea/calificarea Croitor îmbrăcăminte după comandă</v>
      </c>
    </row>
    <row r="116" spans="1:7" ht="15.75" thickBot="1">
      <c r="A116" s="26" t="s">
        <v>54</v>
      </c>
      <c r="D116" s="17" t="s">
        <v>295</v>
      </c>
      <c r="F116" t="str">
        <f t="shared" si="4"/>
        <v>Coafor stilist</v>
      </c>
      <c r="G116" s="20" t="str">
        <f t="shared" si="3"/>
        <v>Nr. elevi care optează pt. specializarea/calificarea Coafor stilist</v>
      </c>
    </row>
    <row r="117" spans="1:7" ht="15.75" thickBot="1">
      <c r="A117" s="26" t="s">
        <v>56</v>
      </c>
      <c r="D117" s="17" t="s">
        <v>296</v>
      </c>
      <c r="F117" t="str">
        <f t="shared" si="4"/>
        <v>Comerciant-vânzător</v>
      </c>
      <c r="G117" s="20" t="str">
        <f t="shared" si="3"/>
        <v>Nr. elevi care optează pt. specializarea/calificarea Comerciant-vânzător</v>
      </c>
    </row>
    <row r="118" spans="1:7" ht="15.75" thickBot="1">
      <c r="A118" s="26" t="s">
        <v>57</v>
      </c>
      <c r="D118" s="17" t="s">
        <v>297</v>
      </c>
      <c r="F118" t="str">
        <f t="shared" si="4"/>
        <v>Bucătar</v>
      </c>
      <c r="G118" s="20" t="str">
        <f t="shared" si="3"/>
        <v>Nr. elevi care optează pt. specializarea/calificarea Bucătar</v>
      </c>
    </row>
    <row r="119" spans="1:7" ht="15.75" thickBot="1">
      <c r="A119" s="26" t="s">
        <v>59</v>
      </c>
      <c r="D119" s="17" t="s">
        <v>298</v>
      </c>
      <c r="F119" t="str">
        <f t="shared" si="4"/>
        <v>Electrician exploatare joasă tensiune</v>
      </c>
      <c r="G119" s="20" t="str">
        <f t="shared" si="3"/>
        <v>Nr. elevi care optează pt. specializarea/calificarea Electrician exploatare joasă tensiune</v>
      </c>
    </row>
    <row r="120" spans="1:7" ht="15.75" thickBot="1">
      <c r="A120" s="26" t="s">
        <v>60</v>
      </c>
      <c r="D120" s="17" t="s">
        <v>299</v>
      </c>
      <c r="F120" t="str">
        <f t="shared" si="4"/>
        <v>Electrician constructor</v>
      </c>
      <c r="G120" s="20" t="str">
        <f t="shared" si="3"/>
        <v>Nr. elevi care optează pt. specializarea/calificarea Electrician constructor</v>
      </c>
    </row>
    <row r="121" spans="1:7" ht="15.75" thickBot="1">
      <c r="A121" s="26" t="s">
        <v>61</v>
      </c>
      <c r="D121" s="17" t="s">
        <v>300</v>
      </c>
      <c r="F121" t="str">
        <f t="shared" si="4"/>
        <v>Electromecanic material rulant</v>
      </c>
      <c r="G121" s="20" t="str">
        <f t="shared" si="3"/>
        <v>Nr. elevi care optează pt. specializarea/calificarea Electromecanic material rulant</v>
      </c>
    </row>
    <row r="122" spans="1:7" ht="15.75" thickBot="1">
      <c r="A122" s="26" t="s">
        <v>63</v>
      </c>
      <c r="D122" s="17" t="s">
        <v>301</v>
      </c>
      <c r="F122" t="str">
        <f t="shared" si="4"/>
        <v>Electromecanic utilaje şi instalații industriale</v>
      </c>
      <c r="G122" s="20" t="str">
        <f t="shared" si="3"/>
        <v>Nr. elevi care optează pt. specializarea/calificarea Electromecanic utilaje şi instalații industriale</v>
      </c>
    </row>
    <row r="123" spans="1:7" ht="15.75" thickBot="1">
      <c r="A123" s="26" t="s">
        <v>66</v>
      </c>
      <c r="D123" s="17" t="s">
        <v>302</v>
      </c>
      <c r="F123" t="str">
        <f t="shared" si="4"/>
        <v>Mecanic auto</v>
      </c>
      <c r="G123" s="20" t="str">
        <f t="shared" si="3"/>
        <v>Nr. elevi care optează pt. specializarea/calificarea Mecanic auto</v>
      </c>
    </row>
    <row r="124" spans="1:7" ht="15.75" thickBot="1">
      <c r="A124" s="26" t="s">
        <v>129</v>
      </c>
      <c r="D124" s="17" t="s">
        <v>303</v>
      </c>
      <c r="F124" t="str">
        <f t="shared" si="4"/>
        <v>Sudor</v>
      </c>
      <c r="G124" s="20" t="str">
        <f t="shared" si="3"/>
        <v>Nr. elevi care optează pt. specializarea/calificarea Sudor</v>
      </c>
    </row>
    <row r="125" spans="1:7" ht="15.75" thickBot="1">
      <c r="A125" s="26" t="s">
        <v>70</v>
      </c>
      <c r="D125" s="17" t="s">
        <v>304</v>
      </c>
      <c r="F125" t="str">
        <f t="shared" si="4"/>
        <v>Operator la maşini cu comandă numerică</v>
      </c>
      <c r="G125" s="20" t="str">
        <f t="shared" si="3"/>
        <v>Nr. elevi care optează pt. specializarea/calificarea Operator la maşini cu comandă numerică</v>
      </c>
    </row>
    <row r="126" spans="1:7" ht="15.75" thickBot="1">
      <c r="A126" s="26" t="s">
        <v>72</v>
      </c>
      <c r="D126" s="17" t="s">
        <v>305</v>
      </c>
      <c r="F126" t="str">
        <f t="shared" si="4"/>
        <v>Tinichigiu vopsitor auto</v>
      </c>
      <c r="G126" s="20" t="str">
        <f t="shared" si="3"/>
        <v>Nr. elevi care optează pt. specializarea/calificarea Tinichigiu vopsitor auto</v>
      </c>
    </row>
    <row r="127" spans="1:7" ht="15.75" thickBot="1">
      <c r="A127" s="26" t="s">
        <v>144</v>
      </c>
      <c r="D127" s="17" t="s">
        <v>306</v>
      </c>
      <c r="F127" t="str">
        <f t="shared" si="4"/>
        <v>Strungar</v>
      </c>
      <c r="G127" s="20" t="str">
        <f t="shared" si="3"/>
        <v>Nr. elevi care optează pt. specializarea/calificarea Strungar</v>
      </c>
    </row>
    <row r="128" spans="1:7" ht="15.75" thickBot="1">
      <c r="A128" s="26" t="s">
        <v>476</v>
      </c>
      <c r="D128" s="17" t="s">
        <v>307</v>
      </c>
      <c r="F128" t="str">
        <f t="shared" si="4"/>
        <v>Lăcătuş mecanic prestări servicii</v>
      </c>
      <c r="G128" s="20" t="str">
        <f t="shared" si="3"/>
        <v>Nr. elevi care optează pt. specializarea/calificarea Lăcătuş mecanic prestări servicii</v>
      </c>
    </row>
    <row r="129" spans="1:7" ht="15.75" thickBot="1">
      <c r="A129" s="26" t="s">
        <v>74</v>
      </c>
      <c r="D129" s="17" t="s">
        <v>308</v>
      </c>
      <c r="F129" t="str">
        <f t="shared" si="4"/>
        <v>Mecanic agricol</v>
      </c>
      <c r="G129" s="20" t="str">
        <f t="shared" si="3"/>
        <v>Nr. elevi care optează pt. specializarea/calificarea Mecanic agricol</v>
      </c>
    </row>
    <row r="130" spans="1:7" ht="15.75" thickBot="1">
      <c r="A130" s="26" t="s">
        <v>155</v>
      </c>
      <c r="D130" s="17" t="s">
        <v>309</v>
      </c>
      <c r="F130" t="str">
        <f t="shared" si="4"/>
        <v>Instalator instalații tehnico-sanitare şi de gaze</v>
      </c>
      <c r="G130" s="20" t="str">
        <f t="shared" si="3"/>
        <v>Nr. elevi care optează pt. specializarea/calificarea Instalator instalații tehnico-sanitare şi de gaze</v>
      </c>
    </row>
    <row r="131" spans="1:7" ht="15.75" thickBot="1">
      <c r="A131" s="26" t="s">
        <v>156</v>
      </c>
      <c r="D131" s="17" t="s">
        <v>310</v>
      </c>
      <c r="F131" t="str">
        <f t="shared" si="4"/>
        <v>Agricultor culturi de câmp</v>
      </c>
      <c r="G131" s="20" t="str">
        <f t="shared" si="3"/>
        <v>Nr. elevi care optează pt. specializarea/calificarea Agricultor culturi de câmp</v>
      </c>
    </row>
    <row r="132" spans="1:7" ht="15.75" thickBot="1">
      <c r="A132" s="26" t="s">
        <v>154</v>
      </c>
      <c r="D132" s="17" t="s">
        <v>311</v>
      </c>
      <c r="F132" t="str">
        <f t="shared" si="4"/>
        <v>Pădurar</v>
      </c>
      <c r="G132" s="20" t="str">
        <f t="shared" si="3"/>
        <v>Nr. elevi care optează pt. specializarea/calificarea Pădurar</v>
      </c>
    </row>
    <row r="133" spans="1:7">
      <c r="A133" s="26" t="s">
        <v>477</v>
      </c>
    </row>
    <row r="134" spans="1:7">
      <c r="A134" s="26" t="s">
        <v>160</v>
      </c>
    </row>
    <row r="135" spans="1:7" ht="25.5">
      <c r="A135" s="26" t="s">
        <v>478</v>
      </c>
      <c r="D135" t="s">
        <v>372</v>
      </c>
      <c r="F135" s="22" t="str">
        <f>"Nr elevi a căror decizie a fost influenţată de "&amp; D135</f>
        <v>Nr elevi a căror decizie a fost influenţată de Propria dorință, îmi place specializarea/ calificarea profesională;</v>
      </c>
      <c r="G135" s="23"/>
    </row>
    <row r="136" spans="1:7">
      <c r="A136" s="26" t="s">
        <v>479</v>
      </c>
      <c r="D136" t="s">
        <v>373</v>
      </c>
      <c r="F136" s="22" t="str">
        <f t="shared" ref="F136:F141" si="5">"Nr elevi a căror decizie a fost influenţată de "&amp; D136</f>
        <v>Nr elevi a căror decizie a fost influenţată de Dorința/ influența părinților;</v>
      </c>
      <c r="G136" s="23"/>
    </row>
    <row r="137" spans="1:7">
      <c r="A137" s="26" t="s">
        <v>480</v>
      </c>
      <c r="D137" t="s">
        <v>374</v>
      </c>
      <c r="F137" s="22" t="str">
        <f t="shared" si="5"/>
        <v>Nr elevi a căror decizie a fost influenţată de Recomandarea cadrelor didactice;</v>
      </c>
      <c r="G137" s="23"/>
    </row>
    <row r="138" spans="1:7">
      <c r="A138" s="26" t="s">
        <v>164</v>
      </c>
      <c r="D138" t="s">
        <v>375</v>
      </c>
      <c r="F138" s="22" t="str">
        <f t="shared" si="5"/>
        <v xml:space="preserve">Nr elevi a căror decizie a fost influenţată de Recomandarea profesorului consilier școlar; </v>
      </c>
      <c r="G138" s="23"/>
    </row>
    <row r="139" spans="1:7">
      <c r="A139" s="26" t="s">
        <v>162</v>
      </c>
      <c r="D139" t="s">
        <v>376</v>
      </c>
      <c r="F139" s="22" t="str">
        <f t="shared" si="5"/>
        <v>Nr elevi a căror decizie a fost influenţată de Influența prietenilor, a anturajului;</v>
      </c>
      <c r="G139" s="23"/>
    </row>
    <row r="140" spans="1:7">
      <c r="A140" s="26" t="s">
        <v>25</v>
      </c>
      <c r="D140" t="s">
        <v>377</v>
      </c>
      <c r="F140" s="22" t="str">
        <f t="shared" si="5"/>
        <v>Nr elevi a căror decizie a fost influenţată de  Aptitudinile personale;</v>
      </c>
      <c r="G140" s="23"/>
    </row>
    <row r="141" spans="1:7">
      <c r="A141" s="26" t="s">
        <v>122</v>
      </c>
      <c r="D141" t="s">
        <v>378</v>
      </c>
      <c r="F141" s="22" t="str">
        <f t="shared" si="5"/>
        <v xml:space="preserve">Nr elevi a căror decizie a fost influenţată de Perspectiva financiară/ meseria este bine plătită. </v>
      </c>
      <c r="G141" s="23"/>
    </row>
    <row r="142" spans="1:7">
      <c r="A142" s="26" t="s">
        <v>96</v>
      </c>
    </row>
    <row r="143" spans="1:7">
      <c r="A143" s="26" t="s">
        <v>39</v>
      </c>
    </row>
    <row r="144" spans="1:7">
      <c r="A144" s="26" t="s">
        <v>97</v>
      </c>
    </row>
    <row r="145" spans="1:1">
      <c r="A145" s="26" t="s">
        <v>98</v>
      </c>
    </row>
    <row r="146" spans="1:1">
      <c r="A146" s="26" t="s">
        <v>99</v>
      </c>
    </row>
    <row r="147" spans="1:1">
      <c r="A147" s="26" t="s">
        <v>100</v>
      </c>
    </row>
    <row r="148" spans="1:1">
      <c r="A148" s="26" t="s">
        <v>101</v>
      </c>
    </row>
    <row r="149" spans="1:1">
      <c r="A149" s="26" t="s">
        <v>13</v>
      </c>
    </row>
    <row r="150" spans="1:1">
      <c r="A150" s="26" t="s">
        <v>102</v>
      </c>
    </row>
    <row r="151" spans="1:1">
      <c r="A151" s="26" t="s">
        <v>159</v>
      </c>
    </row>
    <row r="152" spans="1:1">
      <c r="A152" s="26" t="s">
        <v>103</v>
      </c>
    </row>
    <row r="153" spans="1:1">
      <c r="A153" s="26" t="s">
        <v>104</v>
      </c>
    </row>
    <row r="154" spans="1:1">
      <c r="A154" s="26" t="s">
        <v>105</v>
      </c>
    </row>
    <row r="155" spans="1:1">
      <c r="A155" s="26" t="s">
        <v>106</v>
      </c>
    </row>
    <row r="156" spans="1:1">
      <c r="A156" s="26" t="s">
        <v>107</v>
      </c>
    </row>
    <row r="157" spans="1:1">
      <c r="A157" s="26" t="s">
        <v>108</v>
      </c>
    </row>
    <row r="158" spans="1:1">
      <c r="A158" s="26" t="s">
        <v>109</v>
      </c>
    </row>
    <row r="159" spans="1:1">
      <c r="A159" s="26" t="s">
        <v>110</v>
      </c>
    </row>
    <row r="160" spans="1:1">
      <c r="A160" s="26" t="s">
        <v>111</v>
      </c>
    </row>
    <row r="161" spans="1:1">
      <c r="A161" s="26" t="s">
        <v>112</v>
      </c>
    </row>
    <row r="162" spans="1:1">
      <c r="A162" s="26" t="s">
        <v>113</v>
      </c>
    </row>
    <row r="163" spans="1:1">
      <c r="A163" s="26" t="s">
        <v>75</v>
      </c>
    </row>
    <row r="164" spans="1:1">
      <c r="A164" s="26" t="s">
        <v>114</v>
      </c>
    </row>
    <row r="165" spans="1:1">
      <c r="A165" s="26" t="s">
        <v>115</v>
      </c>
    </row>
    <row r="166" spans="1:1">
      <c r="A166" s="26" t="s">
        <v>43</v>
      </c>
    </row>
    <row r="167" spans="1:1">
      <c r="A167" s="26" t="s">
        <v>116</v>
      </c>
    </row>
    <row r="168" spans="1:1">
      <c r="A168" s="26" t="s">
        <v>65</v>
      </c>
    </row>
    <row r="169" spans="1:1">
      <c r="A169" s="26" t="s">
        <v>117</v>
      </c>
    </row>
    <row r="170" spans="1:1">
      <c r="A170" s="26" t="s">
        <v>62</v>
      </c>
    </row>
    <row r="171" spans="1:1">
      <c r="A171" s="26" t="s">
        <v>69</v>
      </c>
    </row>
    <row r="172" spans="1:1">
      <c r="A172" s="26" t="s">
        <v>73</v>
      </c>
    </row>
    <row r="173" spans="1:1">
      <c r="A173" s="26" t="s">
        <v>481</v>
      </c>
    </row>
    <row r="174" spans="1:1">
      <c r="A174" s="26" t="s">
        <v>118</v>
      </c>
    </row>
    <row r="175" spans="1:1">
      <c r="A175" s="26" t="s">
        <v>71</v>
      </c>
    </row>
    <row r="176" spans="1:1">
      <c r="A176" s="26" t="s">
        <v>123</v>
      </c>
    </row>
    <row r="177" spans="1:1">
      <c r="A177" s="26" t="s">
        <v>10</v>
      </c>
    </row>
    <row r="178" spans="1:1">
      <c r="A178" s="26" t="s">
        <v>34</v>
      </c>
    </row>
    <row r="179" spans="1:1">
      <c r="A179" s="26" t="s">
        <v>124</v>
      </c>
    </row>
    <row r="180" spans="1:1">
      <c r="A180" s="26" t="s">
        <v>119</v>
      </c>
    </row>
    <row r="181" spans="1:1">
      <c r="A181" s="26" t="s">
        <v>120</v>
      </c>
    </row>
    <row r="182" spans="1:1">
      <c r="A182" s="26" t="s">
        <v>127</v>
      </c>
    </row>
    <row r="183" spans="1:1">
      <c r="A183" s="26" t="s">
        <v>128</v>
      </c>
    </row>
    <row r="184" spans="1:1">
      <c r="A184" s="26" t="s">
        <v>49</v>
      </c>
    </row>
    <row r="185" spans="1:1">
      <c r="A185" s="26" t="s">
        <v>130</v>
      </c>
    </row>
    <row r="186" spans="1:1">
      <c r="A186" s="26" t="s">
        <v>131</v>
      </c>
    </row>
    <row r="187" spans="1:1">
      <c r="A187" s="26" t="s">
        <v>12</v>
      </c>
    </row>
    <row r="188" spans="1:1">
      <c r="A188" s="26" t="s">
        <v>132</v>
      </c>
    </row>
    <row r="189" spans="1:1">
      <c r="A189" s="26" t="s">
        <v>482</v>
      </c>
    </row>
    <row r="190" spans="1:1">
      <c r="A190" s="26" t="s">
        <v>26</v>
      </c>
    </row>
    <row r="191" spans="1:1">
      <c r="A191" s="26" t="s">
        <v>133</v>
      </c>
    </row>
    <row r="192" spans="1:1">
      <c r="A192" s="26" t="s">
        <v>134</v>
      </c>
    </row>
    <row r="193" spans="1:1">
      <c r="A193" s="26" t="s">
        <v>45</v>
      </c>
    </row>
    <row r="194" spans="1:1">
      <c r="A194" s="26" t="s">
        <v>135</v>
      </c>
    </row>
    <row r="195" spans="1:1">
      <c r="A195" s="26" t="s">
        <v>136</v>
      </c>
    </row>
    <row r="196" spans="1:1">
      <c r="A196" s="26" t="s">
        <v>137</v>
      </c>
    </row>
    <row r="197" spans="1:1">
      <c r="A197" s="26" t="s">
        <v>138</v>
      </c>
    </row>
    <row r="198" spans="1:1">
      <c r="A198" s="26" t="s">
        <v>139</v>
      </c>
    </row>
    <row r="199" spans="1:1">
      <c r="A199" s="26" t="s">
        <v>140</v>
      </c>
    </row>
    <row r="200" spans="1:1">
      <c r="A200" s="26" t="s">
        <v>67</v>
      </c>
    </row>
    <row r="201" spans="1:1">
      <c r="A201" s="26" t="s">
        <v>141</v>
      </c>
    </row>
    <row r="202" spans="1:1">
      <c r="A202" s="26" t="s">
        <v>15</v>
      </c>
    </row>
    <row r="203" spans="1:1">
      <c r="A203" s="26" t="s">
        <v>142</v>
      </c>
    </row>
    <row r="204" spans="1:1">
      <c r="A204" s="26" t="s">
        <v>483</v>
      </c>
    </row>
    <row r="205" spans="1:1">
      <c r="A205" s="26" t="s">
        <v>143</v>
      </c>
    </row>
    <row r="206" spans="1:1">
      <c r="A206" s="26" t="s">
        <v>145</v>
      </c>
    </row>
    <row r="207" spans="1:1">
      <c r="A207" s="26" t="s">
        <v>146</v>
      </c>
    </row>
    <row r="208" spans="1:1">
      <c r="A208" s="26" t="s">
        <v>147</v>
      </c>
    </row>
    <row r="209" spans="1:1">
      <c r="A209" s="26" t="s">
        <v>148</v>
      </c>
    </row>
    <row r="210" spans="1:1">
      <c r="A210" s="26" t="s">
        <v>149</v>
      </c>
    </row>
    <row r="211" spans="1:1">
      <c r="A211" s="26" t="s">
        <v>150</v>
      </c>
    </row>
    <row r="212" spans="1:1">
      <c r="A212" s="26" t="s">
        <v>38</v>
      </c>
    </row>
    <row r="213" spans="1:1">
      <c r="A213" s="26" t="s">
        <v>163</v>
      </c>
    </row>
    <row r="214" spans="1:1">
      <c r="A214" s="26" t="s">
        <v>151</v>
      </c>
    </row>
    <row r="215" spans="1:1">
      <c r="A215" s="26" t="s">
        <v>152</v>
      </c>
    </row>
    <row r="216" spans="1:1">
      <c r="A216" s="26" t="s">
        <v>51</v>
      </c>
    </row>
    <row r="217" spans="1:1">
      <c r="A217" s="26" t="s">
        <v>153</v>
      </c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11</vt:i4>
      </vt:variant>
    </vt:vector>
  </HeadingPairs>
  <TitlesOfParts>
    <vt:vector size="13" baseType="lpstr">
      <vt:lpstr>OSP</vt:lpstr>
      <vt:lpstr>Date</vt:lpstr>
      <vt:lpstr>FILIERA</vt:lpstr>
      <vt:lpstr>GENUL</vt:lpstr>
      <vt:lpstr>INFLUENTA</vt:lpstr>
      <vt:lpstr>INFLUNTA</vt:lpstr>
      <vt:lpstr>MEDIU</vt:lpstr>
      <vt:lpstr>PROFIL</vt:lpstr>
      <vt:lpstr>RETEA</vt:lpstr>
      <vt:lpstr>SPECIALIZAREA</vt:lpstr>
      <vt:lpstr>UNDE</vt:lpstr>
      <vt:lpstr>UNITATE</vt:lpstr>
      <vt:lpstr>OSP!Zona_de_imprimat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2024-03-06T11:01:48Z</dcterms:modified>
</cp:coreProperties>
</file>